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TEHNIC\ACHIZITII\2022\1. Licitatie neatribuiti 2021\04.03.2022\"/>
    </mc:Choice>
  </mc:AlternateContent>
  <bookViews>
    <workbookView xWindow="30615" yWindow="-105" windowWidth="30930" windowHeight="16890" tabRatio="594"/>
  </bookViews>
  <sheets>
    <sheet name="LOT" sheetId="6" r:id="rId1"/>
  </sheets>
  <definedNames>
    <definedName name="_xlnm._FilterDatabase" localSheetId="0" hidden="1">LOT!$A$6:$D$6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6" l="1"/>
  <c r="J26" i="6" l="1"/>
  <c r="I26" i="6"/>
  <c r="H26" i="6"/>
  <c r="G26" i="6"/>
  <c r="F26" i="6"/>
  <c r="E26" i="6"/>
</calcChain>
</file>

<file path=xl/sharedStrings.xml><?xml version="1.0" encoding="utf-8"?>
<sst xmlns="http://schemas.openxmlformats.org/spreadsheetml/2006/main" count="81" uniqueCount="58">
  <si>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</si>
  <si>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</si>
  <si>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</si>
  <si>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</si>
  <si>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</si>
  <si>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</si>
  <si>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</si>
  <si>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Nr. racorduri</t>
  </si>
  <si>
    <t>Lungime racorduri</t>
  </si>
  <si>
    <t>Nr. crt</t>
  </si>
  <si>
    <t>Valoare verificare PT retea+racorduri</t>
  </si>
  <si>
    <t>Nota:</t>
  </si>
  <si>
    <t>1. Valoarea aferenta intocmirii proiectelor tehnice includ si intocmirea documentatiilor pentru obtinerea avizelor/acordurilor/autorizatiilor.</t>
  </si>
  <si>
    <t>Valoare PT retea+racorduri</t>
  </si>
  <si>
    <t>UAT</t>
  </si>
  <si>
    <t>Total</t>
  </si>
  <si>
    <t>Valoare Ridicare topografica, Proiecte specialitate</t>
  </si>
  <si>
    <t>2. Taxele aferente obtinerii avizelor/acordurilor/autorizatiilor nu sunt incluse in oferta, acestea se vor deconta direct la OSD, pe baza facturilor si a chitantelor platite.</t>
  </si>
  <si>
    <t xml:space="preserve">Valoare proiectare Lot = </t>
  </si>
  <si>
    <t>str. ., nr. FN</t>
  </si>
  <si>
    <t>APAHIDA</t>
  </si>
  <si>
    <t>ICLOD</t>
  </si>
  <si>
    <t>CHINTENI</t>
  </si>
  <si>
    <t>str. ., nr. 5, FN</t>
  </si>
  <si>
    <t>CAMARASU</t>
  </si>
  <si>
    <t>JUCU</t>
  </si>
  <si>
    <t>GADALIN</t>
  </si>
  <si>
    <t>str. ., nr. 156A</t>
  </si>
  <si>
    <t>FUNDATURA</t>
  </si>
  <si>
    <t>DEUSU</t>
  </si>
  <si>
    <t>SIMBOLENI</t>
  </si>
  <si>
    <t>str. STR. 1 MAI, nr. 4</t>
  </si>
  <si>
    <t>BONTIDA</t>
  </si>
  <si>
    <t>MOLDOVENESTI</t>
  </si>
  <si>
    <t>str. ., nr. 269</t>
  </si>
  <si>
    <t>COJOCNA</t>
  </si>
  <si>
    <t>str. GH.ASACHI, nr. 6A</t>
  </si>
  <si>
    <t>JUCU DE SUS</t>
  </si>
  <si>
    <t>str. ., nr. 14A</t>
  </si>
  <si>
    <t>JUCU DE MIJLOC</t>
  </si>
  <si>
    <t>str. PRINCIPALA, nr. FN</t>
  </si>
  <si>
    <t>RASCRUCI</t>
  </si>
  <si>
    <t>str. ., nr. 43</t>
  </si>
  <si>
    <t>SAVADISLA</t>
  </si>
  <si>
    <t>str. ., nr. 181</t>
  </si>
  <si>
    <t>VLAHA</t>
  </si>
  <si>
    <t>str. ., nr. 129</t>
  </si>
  <si>
    <t>DEZMIR</t>
  </si>
  <si>
    <t>str. LACULUI, nr. 61C, 65, 49</t>
  </si>
  <si>
    <t>CORPADEA</t>
  </si>
  <si>
    <t>str. HOREA, nr. 106</t>
  </si>
  <si>
    <t>str. ., nr. 574</t>
  </si>
  <si>
    <t>str. STEFAN CEL MARE, nr. 52</t>
  </si>
  <si>
    <t>str. AVIATORILOR, nr. 6</t>
  </si>
  <si>
    <t>CAMPENESTI</t>
  </si>
  <si>
    <t>str. SALCAMILOR, nr. 42</t>
  </si>
  <si>
    <t>str. MERILOR, nr. 4</t>
  </si>
  <si>
    <t>JUD CJ LOT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</si>
</sst>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1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/>
    </xf>
    <xf numFmtId="0" fontId="5" fillId="0" borderId="0" xfId="0" applyFont="1"/>
    <xf numFmtId="0" fontId="6" fillId="0" borderId="0" xfId="1" applyFont="1" applyFill="1" applyBorder="1" applyAlignment="1">
      <alignment horizontal="center"/>
    </xf>
    <xf numFmtId="0" fontId="7" fillId="0" borderId="0" xfId="0" applyFont="1"/>
    <xf numFmtId="164" fontId="7" fillId="0" borderId="2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8" fillId="0" borderId="1" xfId="0" applyFont="1" applyFill="1" applyBorder="1" applyAlignment="1">
      <alignment horizontal="center" vertical="center"/>
    </xf>
    <xf numFmtId="4" fontId="2" fillId="0" borderId="15" xfId="3" applyNumberFormat="1" applyFont="1" applyFill="1" applyBorder="1" applyAlignment="1">
      <alignment horizontal="center" vertical="center" wrapText="1"/>
    </xf>
    <xf numFmtId="4" fontId="2" fillId="0" borderId="16" xfId="3" applyNumberFormat="1" applyFont="1" applyFill="1" applyBorder="1" applyAlignment="1">
      <alignment horizontal="center" vertical="center" wrapText="1"/>
    </xf>
    <xf numFmtId="4" fontId="2" fillId="0" borderId="17" xfId="3" applyNumberFormat="1" applyFont="1" applyFill="1" applyBorder="1" applyAlignment="1">
      <alignment horizontal="center" vertical="center" wrapText="1"/>
    </xf>
    <xf numFmtId="3" fontId="6" fillId="0" borderId="0" xfId="1" applyNumberFormat="1" applyFont="1" applyFill="1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4" fontId="2" fillId="0" borderId="6" xfId="2" applyNumberFormat="1" applyFont="1" applyFill="1" applyBorder="1" applyAlignment="1">
      <alignment horizontal="center" vertical="center" wrapText="1"/>
    </xf>
    <xf numFmtId="4" fontId="2" fillId="0" borderId="3" xfId="2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4" fontId="2" fillId="0" borderId="5" xfId="2" applyNumberFormat="1" applyFont="1" applyFill="1" applyBorder="1" applyAlignment="1">
      <alignment horizontal="center" vertical="center" wrapText="1"/>
    </xf>
    <xf numFmtId="4" fontId="2" fillId="0" borderId="1" xfId="2" applyNumberFormat="1" applyFont="1" applyFill="1" applyBorder="1" applyAlignment="1">
      <alignment horizontal="center" vertical="center" wrapText="1"/>
    </xf>
    <xf numFmtId="0" fontId="2" fillId="0" borderId="5" xfId="3" applyFont="1" applyFill="1" applyBorder="1" applyAlignment="1">
      <alignment horizontal="center" vertical="center" wrapText="1"/>
    </xf>
    <xf numFmtId="0" fontId="2" fillId="0" borderId="4" xfId="3" applyFont="1" applyFill="1" applyBorder="1" applyAlignment="1">
      <alignment horizontal="center" vertical="center" wrapText="1"/>
    </xf>
    <xf numFmtId="0" fontId="2" fillId="0" borderId="13" xfId="3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center" vertical="center" wrapText="1"/>
    </xf>
    <xf numFmtId="0" fontId="2" fillId="0" borderId="11" xfId="3" applyFont="1" applyFill="1" applyBorder="1" applyAlignment="1">
      <alignment horizontal="center" vertical="center" wrapText="1"/>
    </xf>
    <xf numFmtId="0" fontId="2" fillId="0" borderId="14" xfId="3" applyFont="1" applyFill="1" applyBorder="1" applyAlignment="1">
      <alignment horizontal="center" vertical="center" wrapText="1"/>
    </xf>
    <xf numFmtId="0" fontId="2" fillId="0" borderId="8" xfId="3" applyFont="1" applyFill="1" applyBorder="1" applyAlignment="1">
      <alignment horizontal="center" vertical="center" wrapText="1"/>
    </xf>
    <xf numFmtId="0" fontId="2" fillId="0" borderId="9" xfId="3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</cellXfs>
  <cellStyles count="7">
    <cellStyle name="Normal" xfId="0" builtinId="0"/>
    <cellStyle name="Normal 2" xfId="2"/>
    <cellStyle name="Normal 2 4" xfId="5"/>
    <cellStyle name="Normal 4" xfId="3"/>
    <cellStyle name="Normal 4 3" xfId="4"/>
    <cellStyle name="Normal 9" xfId="6"/>
    <cellStyle name="Normal_15 feb 2010_dupa site 16 dec 2009 Anexe D1_D6  machete monitorizare ODP" xfId="1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zoomScaleNormal="100" workbookViewId="0">
      <selection activeCell="P5" sqref="P5"/>
    </sheetView>
  </sheetViews>
  <sheetFormatPr defaultRowHeight="15" x14ac:dyDescent="0.25"/>
  <cols>
    <col min="1" max="1" width="5.7109375" customWidth="1"/>
    <col min="2" max="2" width="15.7109375" customWidth="1"/>
    <col min="3" max="3" width="16" customWidth="1"/>
    <col min="4" max="4" width="26.7109375" bestFit="1" customWidth="1"/>
    <col min="5" max="5" width="9.140625" style="10"/>
    <col min="6" max="6" width="9.7109375" style="10" customWidth="1"/>
    <col min="7" max="7" width="10.28515625" customWidth="1"/>
    <col min="8" max="8" width="15.5703125" customWidth="1"/>
    <col min="9" max="9" width="14.85546875" customWidth="1"/>
    <col min="10" max="10" width="12.42578125" style="10" customWidth="1"/>
    <col min="11" max="11" width="13.28515625" bestFit="1" customWidth="1"/>
  </cols>
  <sheetData>
    <row r="1" spans="1:10" ht="15" customHeight="1" x14ac:dyDescent="0.25">
      <c r="A1" s="1" t="s">
        <v>0</v>
      </c>
      <c r="B1" s="2"/>
      <c r="C1" s="2"/>
      <c r="D1" s="2"/>
    </row>
    <row r="2" spans="1:10" x14ac:dyDescent="0.25">
      <c r="A2" s="4"/>
      <c r="B2" s="3" t="s">
        <v>57</v>
      </c>
      <c r="C2" s="2"/>
      <c r="D2" s="6" t="s">
        <v>18</v>
      </c>
      <c r="E2" s="16">
        <f>H26+I26+J26</f>
        <v>24900</v>
      </c>
      <c r="F2" s="6" t="s">
        <v>2</v>
      </c>
    </row>
    <row r="3" spans="1:10" ht="15.75" thickBot="1" x14ac:dyDescent="0.3">
      <c r="A3" s="4"/>
      <c r="B3" s="3"/>
      <c r="C3" s="2"/>
      <c r="D3" s="2"/>
    </row>
    <row r="4" spans="1:10" ht="15.75" customHeight="1" x14ac:dyDescent="0.25">
      <c r="A4" s="25" t="s">
        <v>9</v>
      </c>
      <c r="B4" s="30" t="s">
        <v>14</v>
      </c>
      <c r="C4" s="30" t="s">
        <v>1</v>
      </c>
      <c r="D4" s="33" t="s">
        <v>5</v>
      </c>
      <c r="E4" s="36" t="s">
        <v>6</v>
      </c>
      <c r="F4" s="28" t="s">
        <v>7</v>
      </c>
      <c r="G4" s="28" t="s">
        <v>8</v>
      </c>
      <c r="H4" s="28" t="s">
        <v>13</v>
      </c>
      <c r="I4" s="28" t="s">
        <v>10</v>
      </c>
      <c r="J4" s="23" t="s">
        <v>16</v>
      </c>
    </row>
    <row r="5" spans="1:10" ht="60" customHeight="1" x14ac:dyDescent="0.25">
      <c r="A5" s="26"/>
      <c r="B5" s="31"/>
      <c r="C5" s="31"/>
      <c r="D5" s="34"/>
      <c r="E5" s="37"/>
      <c r="F5" s="29"/>
      <c r="G5" s="29"/>
      <c r="H5" s="29"/>
      <c r="I5" s="29"/>
      <c r="J5" s="24"/>
    </row>
    <row r="6" spans="1:10" ht="16.5" customHeight="1" thickBot="1" x14ac:dyDescent="0.3">
      <c r="A6" s="27"/>
      <c r="B6" s="32"/>
      <c r="C6" s="32"/>
      <c r="D6" s="35"/>
      <c r="E6" s="13" t="s">
        <v>3</v>
      </c>
      <c r="F6" s="14" t="s">
        <v>4</v>
      </c>
      <c r="G6" s="14" t="s">
        <v>3</v>
      </c>
      <c r="H6" s="14" t="s">
        <v>2</v>
      </c>
      <c r="I6" s="14" t="s">
        <v>2</v>
      </c>
      <c r="J6" s="15" t="s">
        <v>2</v>
      </c>
    </row>
    <row r="7" spans="1:10" x14ac:dyDescent="0.25">
      <c r="A7" s="20">
        <v>1</v>
      </c>
      <c r="B7" s="11" t="s">
        <v>22</v>
      </c>
      <c r="C7" s="18" t="s">
        <v>22</v>
      </c>
      <c r="D7" s="19" t="s">
        <v>23</v>
      </c>
      <c r="E7" s="12">
        <v>0.113</v>
      </c>
      <c r="F7" s="12">
        <v>2</v>
      </c>
      <c r="G7" s="12">
        <v>6.0000000000000001E-3</v>
      </c>
      <c r="H7" s="17">
        <v>1900</v>
      </c>
      <c r="I7" s="17">
        <v>200</v>
      </c>
      <c r="J7" s="12">
        <v>600</v>
      </c>
    </row>
    <row r="8" spans="1:10" x14ac:dyDescent="0.25">
      <c r="A8" s="20">
        <v>2</v>
      </c>
      <c r="B8" s="11" t="s">
        <v>25</v>
      </c>
      <c r="C8" s="18" t="s">
        <v>26</v>
      </c>
      <c r="D8" s="19" t="s">
        <v>27</v>
      </c>
      <c r="E8" s="12">
        <v>0.223</v>
      </c>
      <c r="F8" s="12">
        <v>1</v>
      </c>
      <c r="G8" s="12">
        <v>5.0000000000000001E-3</v>
      </c>
      <c r="H8" s="17">
        <v>1900</v>
      </c>
      <c r="I8" s="17">
        <v>250</v>
      </c>
      <c r="J8" s="12">
        <v>800</v>
      </c>
    </row>
    <row r="9" spans="1:10" x14ac:dyDescent="0.25">
      <c r="A9" s="20">
        <v>3</v>
      </c>
      <c r="B9" s="11" t="s">
        <v>21</v>
      </c>
      <c r="C9" s="18" t="s">
        <v>28</v>
      </c>
      <c r="D9" s="19" t="s">
        <v>19</v>
      </c>
      <c r="E9" s="12">
        <v>0.109</v>
      </c>
      <c r="F9" s="12">
        <v>1</v>
      </c>
      <c r="G9" s="12">
        <v>2.5000000000000001E-3</v>
      </c>
      <c r="H9" s="17">
        <v>1600</v>
      </c>
      <c r="I9" s="17">
        <v>150</v>
      </c>
      <c r="J9" s="12">
        <v>600</v>
      </c>
    </row>
    <row r="10" spans="1:10" x14ac:dyDescent="0.25">
      <c r="A10" s="20">
        <v>4</v>
      </c>
      <c r="B10" s="11" t="s">
        <v>22</v>
      </c>
      <c r="C10" s="18" t="s">
        <v>29</v>
      </c>
      <c r="D10" s="19" t="s">
        <v>19</v>
      </c>
      <c r="E10" s="12"/>
      <c r="F10" s="12">
        <v>1</v>
      </c>
      <c r="G10" s="12">
        <v>3.0000000000000001E-3</v>
      </c>
      <c r="H10" s="17">
        <v>300</v>
      </c>
      <c r="I10" s="17">
        <v>50</v>
      </c>
      <c r="J10" s="12"/>
    </row>
    <row r="11" spans="1:10" x14ac:dyDescent="0.25">
      <c r="A11" s="20">
        <v>5</v>
      </c>
      <c r="B11" s="11" t="s">
        <v>24</v>
      </c>
      <c r="C11" s="18" t="s">
        <v>30</v>
      </c>
      <c r="D11" s="19" t="s">
        <v>31</v>
      </c>
      <c r="E11" s="12"/>
      <c r="F11" s="12">
        <v>1</v>
      </c>
      <c r="G11" s="12">
        <v>1.2999999999999999E-2</v>
      </c>
      <c r="H11" s="17">
        <v>300</v>
      </c>
      <c r="I11" s="17">
        <v>50</v>
      </c>
      <c r="J11" s="12"/>
    </row>
    <row r="12" spans="1:10" x14ac:dyDescent="0.25">
      <c r="A12" s="20">
        <v>6</v>
      </c>
      <c r="B12" s="11" t="s">
        <v>33</v>
      </c>
      <c r="C12" s="18" t="s">
        <v>33</v>
      </c>
      <c r="D12" s="19" t="s">
        <v>34</v>
      </c>
      <c r="E12" s="21">
        <v>3.5000000000000003E-2</v>
      </c>
      <c r="F12" s="21">
        <v>1</v>
      </c>
      <c r="G12" s="21">
        <v>1E-3</v>
      </c>
      <c r="H12" s="17">
        <v>1600</v>
      </c>
      <c r="I12" s="17">
        <v>150</v>
      </c>
      <c r="J12" s="21">
        <v>600</v>
      </c>
    </row>
    <row r="13" spans="1:10" x14ac:dyDescent="0.25">
      <c r="A13" s="20">
        <v>7</v>
      </c>
      <c r="B13" s="11" t="s">
        <v>35</v>
      </c>
      <c r="C13" s="18" t="s">
        <v>35</v>
      </c>
      <c r="D13" s="19" t="s">
        <v>36</v>
      </c>
      <c r="E13" s="21">
        <v>0.05</v>
      </c>
      <c r="F13" s="21">
        <v>1</v>
      </c>
      <c r="G13" s="21">
        <v>1.8E-3</v>
      </c>
      <c r="H13" s="17">
        <v>1600</v>
      </c>
      <c r="I13" s="17">
        <v>150</v>
      </c>
      <c r="J13" s="21">
        <v>600</v>
      </c>
    </row>
    <row r="14" spans="1:10" x14ac:dyDescent="0.25">
      <c r="A14" s="20">
        <v>8</v>
      </c>
      <c r="B14" s="11" t="s">
        <v>25</v>
      </c>
      <c r="C14" s="18" t="s">
        <v>37</v>
      </c>
      <c r="D14" s="19" t="s">
        <v>38</v>
      </c>
      <c r="E14" s="21"/>
      <c r="F14" s="21">
        <v>1</v>
      </c>
      <c r="G14" s="21">
        <v>6.1999999999999998E-3</v>
      </c>
      <c r="H14" s="17">
        <v>300</v>
      </c>
      <c r="I14" s="17">
        <v>50</v>
      </c>
      <c r="J14" s="21"/>
    </row>
    <row r="15" spans="1:10" x14ac:dyDescent="0.25">
      <c r="A15" s="20">
        <v>9</v>
      </c>
      <c r="B15" s="11" t="s">
        <v>25</v>
      </c>
      <c r="C15" s="18" t="s">
        <v>39</v>
      </c>
      <c r="D15" s="19" t="s">
        <v>40</v>
      </c>
      <c r="E15" s="21"/>
      <c r="F15" s="21">
        <v>1</v>
      </c>
      <c r="G15" s="21">
        <v>4.4999999999999997E-3</v>
      </c>
      <c r="H15" s="17">
        <v>300</v>
      </c>
      <c r="I15" s="17">
        <v>50</v>
      </c>
      <c r="J15" s="21"/>
    </row>
    <row r="16" spans="1:10" x14ac:dyDescent="0.25">
      <c r="A16" s="20">
        <v>10</v>
      </c>
      <c r="B16" s="11" t="s">
        <v>32</v>
      </c>
      <c r="C16" s="18" t="s">
        <v>41</v>
      </c>
      <c r="D16" s="19" t="s">
        <v>42</v>
      </c>
      <c r="E16" s="21"/>
      <c r="F16" s="21">
        <v>1</v>
      </c>
      <c r="G16" s="21">
        <v>2E-3</v>
      </c>
      <c r="H16" s="17">
        <v>300</v>
      </c>
      <c r="I16" s="17">
        <v>50</v>
      </c>
      <c r="J16" s="21"/>
    </row>
    <row r="17" spans="1:10" x14ac:dyDescent="0.25">
      <c r="A17" s="20">
        <v>11</v>
      </c>
      <c r="B17" s="11" t="s">
        <v>43</v>
      </c>
      <c r="C17" s="18" t="s">
        <v>43</v>
      </c>
      <c r="D17" s="19" t="s">
        <v>44</v>
      </c>
      <c r="E17" s="21"/>
      <c r="F17" s="21">
        <v>1</v>
      </c>
      <c r="G17" s="21">
        <v>2E-3</v>
      </c>
      <c r="H17" s="17">
        <v>300</v>
      </c>
      <c r="I17" s="17">
        <v>50</v>
      </c>
      <c r="J17" s="21"/>
    </row>
    <row r="18" spans="1:10" x14ac:dyDescent="0.25">
      <c r="A18" s="20">
        <v>12</v>
      </c>
      <c r="B18" s="11" t="s">
        <v>43</v>
      </c>
      <c r="C18" s="18" t="s">
        <v>45</v>
      </c>
      <c r="D18" s="19" t="s">
        <v>46</v>
      </c>
      <c r="E18" s="21"/>
      <c r="F18" s="21">
        <v>1</v>
      </c>
      <c r="G18" s="21">
        <v>2E-3</v>
      </c>
      <c r="H18" s="17">
        <v>300</v>
      </c>
      <c r="I18" s="17">
        <v>50</v>
      </c>
      <c r="J18" s="21"/>
    </row>
    <row r="19" spans="1:10" x14ac:dyDescent="0.25">
      <c r="A19" s="20">
        <v>13</v>
      </c>
      <c r="B19" s="11" t="s">
        <v>20</v>
      </c>
      <c r="C19" s="18" t="s">
        <v>47</v>
      </c>
      <c r="D19" s="19" t="s">
        <v>48</v>
      </c>
      <c r="E19" s="21">
        <v>0.24099999999999999</v>
      </c>
      <c r="F19" s="21">
        <v>3</v>
      </c>
      <c r="G19" s="21">
        <v>2.29E-2</v>
      </c>
      <c r="H19" s="17">
        <v>2500</v>
      </c>
      <c r="I19" s="17">
        <v>350</v>
      </c>
      <c r="J19" s="21">
        <v>800</v>
      </c>
    </row>
    <row r="20" spans="1:10" x14ac:dyDescent="0.25">
      <c r="A20" s="20">
        <v>14</v>
      </c>
      <c r="B20" s="11" t="s">
        <v>20</v>
      </c>
      <c r="C20" s="18" t="s">
        <v>49</v>
      </c>
      <c r="D20" s="19" t="s">
        <v>50</v>
      </c>
      <c r="E20" s="21">
        <v>0.10299999999999999</v>
      </c>
      <c r="F20" s="21">
        <v>1</v>
      </c>
      <c r="G20" s="21">
        <v>5.7999999999999996E-3</v>
      </c>
      <c r="H20" s="17">
        <v>1600</v>
      </c>
      <c r="I20" s="17">
        <v>150</v>
      </c>
      <c r="J20" s="21">
        <v>600</v>
      </c>
    </row>
    <row r="21" spans="1:10" x14ac:dyDescent="0.25">
      <c r="A21" s="20">
        <v>15</v>
      </c>
      <c r="B21" s="11" t="s">
        <v>33</v>
      </c>
      <c r="C21" s="18" t="s">
        <v>33</v>
      </c>
      <c r="D21" s="19" t="s">
        <v>51</v>
      </c>
      <c r="E21" s="21">
        <v>5.5E-2</v>
      </c>
      <c r="F21" s="21">
        <v>1</v>
      </c>
      <c r="G21" s="21">
        <v>3.0000000000000001E-3</v>
      </c>
      <c r="H21" s="17">
        <v>1600</v>
      </c>
      <c r="I21" s="17">
        <v>150</v>
      </c>
      <c r="J21" s="21">
        <v>600</v>
      </c>
    </row>
    <row r="22" spans="1:10" x14ac:dyDescent="0.25">
      <c r="A22" s="20">
        <v>16</v>
      </c>
      <c r="B22" s="11" t="s">
        <v>22</v>
      </c>
      <c r="C22" s="18" t="s">
        <v>22</v>
      </c>
      <c r="D22" s="19" t="s">
        <v>52</v>
      </c>
      <c r="E22" s="21"/>
      <c r="F22" s="21">
        <v>1</v>
      </c>
      <c r="G22" s="21">
        <v>6.0000000000000001E-3</v>
      </c>
      <c r="H22" s="17">
        <v>300</v>
      </c>
      <c r="I22" s="17">
        <v>50</v>
      </c>
      <c r="J22" s="21"/>
    </row>
    <row r="23" spans="1:10" x14ac:dyDescent="0.25">
      <c r="A23" s="20">
        <v>17</v>
      </c>
      <c r="B23" s="11" t="s">
        <v>25</v>
      </c>
      <c r="C23" s="18" t="s">
        <v>39</v>
      </c>
      <c r="D23" s="19" t="s">
        <v>53</v>
      </c>
      <c r="E23" s="21"/>
      <c r="F23" s="21">
        <v>1</v>
      </c>
      <c r="G23" s="21">
        <v>8.0999999999999996E-3</v>
      </c>
      <c r="H23" s="17">
        <v>300</v>
      </c>
      <c r="I23" s="17">
        <v>50</v>
      </c>
      <c r="J23" s="21"/>
    </row>
    <row r="24" spans="1:10" x14ac:dyDescent="0.25">
      <c r="A24" s="20">
        <v>18</v>
      </c>
      <c r="B24" s="11" t="s">
        <v>20</v>
      </c>
      <c r="C24" s="18" t="s">
        <v>54</v>
      </c>
      <c r="D24" s="19" t="s">
        <v>55</v>
      </c>
      <c r="E24" s="21"/>
      <c r="F24" s="21">
        <v>1</v>
      </c>
      <c r="G24" s="21">
        <v>7.0000000000000001E-3</v>
      </c>
      <c r="H24" s="17">
        <v>300</v>
      </c>
      <c r="I24" s="17">
        <v>50</v>
      </c>
      <c r="J24" s="21"/>
    </row>
    <row r="25" spans="1:10" x14ac:dyDescent="0.25">
      <c r="A25" s="20">
        <v>19</v>
      </c>
      <c r="B25" s="11" t="s">
        <v>20</v>
      </c>
      <c r="C25" s="18" t="s">
        <v>54</v>
      </c>
      <c r="D25" s="19" t="s">
        <v>56</v>
      </c>
      <c r="E25" s="21"/>
      <c r="F25" s="21">
        <v>1</v>
      </c>
      <c r="G25" s="21">
        <v>2.7000000000000001E-3</v>
      </c>
      <c r="H25" s="17">
        <v>300</v>
      </c>
      <c r="I25" s="17">
        <v>50</v>
      </c>
      <c r="J25" s="21"/>
    </row>
    <row r="26" spans="1:10" s="7" customFormat="1" x14ac:dyDescent="0.25">
      <c r="A26" s="38" t="s">
        <v>15</v>
      </c>
      <c r="B26" s="39"/>
      <c r="C26" s="39"/>
      <c r="D26" s="40"/>
      <c r="E26" s="8">
        <f>SUM(E7:E25)</f>
        <v>0.92900000000000005</v>
      </c>
      <c r="F26" s="9">
        <f>SUM(F7:F25)</f>
        <v>22</v>
      </c>
      <c r="G26" s="8">
        <f>SUM(G7:G25)</f>
        <v>0.10450000000000001</v>
      </c>
      <c r="H26" s="9">
        <f>SUM(H7:H25)</f>
        <v>17600</v>
      </c>
      <c r="I26" s="9">
        <f>SUM(I7:I25)</f>
        <v>2100</v>
      </c>
      <c r="J26" s="9">
        <f>SUM(J7:J25)</f>
        <v>5200</v>
      </c>
    </row>
    <row r="28" spans="1:10" x14ac:dyDescent="0.25">
      <c r="B28" s="5" t="s">
        <v>11</v>
      </c>
    </row>
    <row r="29" spans="1:10" x14ac:dyDescent="0.25">
      <c r="B29" t="s">
        <v>12</v>
      </c>
    </row>
    <row r="30" spans="1:10" ht="28.5" customHeight="1" x14ac:dyDescent="0.25">
      <c r="B30" s="22" t="s">
        <v>17</v>
      </c>
      <c r="C30" s="22"/>
      <c r="D30" s="22"/>
      <c r="E30" s="22"/>
      <c r="F30" s="22"/>
      <c r="G30" s="22"/>
      <c r="H30" s="22"/>
      <c r="I30" s="22"/>
      <c r="J30" s="22"/>
    </row>
  </sheetData>
  <mergeCells count="12">
    <mergeCell ref="B30:J30"/>
    <mergeCell ref="J4:J5"/>
    <mergeCell ref="A4:A6"/>
    <mergeCell ref="I4:I5"/>
    <mergeCell ref="H4:H5"/>
    <mergeCell ref="F4:F5"/>
    <mergeCell ref="G4:G5"/>
    <mergeCell ref="C4:C6"/>
    <mergeCell ref="B4:B6"/>
    <mergeCell ref="D4:D6"/>
    <mergeCell ref="E4:E5"/>
    <mergeCell ref="A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Safirescu Luana</cp:lastModifiedBy>
  <cp:lastPrinted>2021-07-08T06:57:59Z</cp:lastPrinted>
  <dcterms:created xsi:type="dcterms:W3CDTF">2020-11-16T09:10:42Z</dcterms:created>
  <dcterms:modified xsi:type="dcterms:W3CDTF">2022-03-24T09:11:46Z</dcterms:modified>
</cp:coreProperties>
</file>