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fs-cj\Documenti\TEHNIC\ACHIZITII\2022\10. Licitatie perioada 16.07 - 31.07.2022\SITE 05.08.2022\Ord. 18\"/>
    </mc:Choice>
  </mc:AlternateContent>
  <xr:revisionPtr revIDLastSave="0" documentId="13_ncr:1_{B9BD318B-0FE4-45B3-9968-CA65486B6DB5}" xr6:coauthVersionLast="47" xr6:coauthVersionMax="47" xr10:uidLastSave="{00000000-0000-0000-0000-000000000000}"/>
  <bookViews>
    <workbookView xWindow="-108" yWindow="-108" windowWidth="30936" windowHeight="16896" tabRatio="594" xr2:uid="{00000000-000D-0000-FFFF-FFFF00000000}"/>
  </bookViews>
  <sheets>
    <sheet name="CJ LOT" sheetId="6" r:id="rId1"/>
  </sheets>
  <definedNames>
    <definedName name="_xlnm._FilterDatabase" localSheetId="0" hidden="1">'CJ LOT'!$A$6:$E$7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6" l="1"/>
  <c r="I8" i="6"/>
  <c r="H8" i="6"/>
  <c r="G8" i="6"/>
  <c r="F8" i="6"/>
  <c r="K8" i="6" l="1"/>
  <c r="F2" i="6" l="1"/>
</calcChain>
</file>

<file path=xl/sharedStrings.xml><?xml version="1.0" encoding="utf-8"?>
<sst xmlns="http://schemas.openxmlformats.org/spreadsheetml/2006/main" count="28" uniqueCount="23">
  <si>
    <t>Operator CPL CONCORDIA FILIALA CLUJ ROMANIA</t>
  </si>
  <si>
    <t>Localitatea</t>
  </si>
  <si>
    <t>lei</t>
  </si>
  <si>
    <t>km</t>
  </si>
  <si>
    <t>buc</t>
  </si>
  <si>
    <t>Strada, nr.</t>
  </si>
  <si>
    <t>Lungime retea</t>
  </si>
  <si>
    <t>Nr. racorduri</t>
  </si>
  <si>
    <t>Lungime racorduri</t>
  </si>
  <si>
    <t>Valoare verificare PT retea+racorduri</t>
  </si>
  <si>
    <t>Nota:</t>
  </si>
  <si>
    <t>1. Valoarea aferenta intocmirii proiectelor tehnice includ si intocmirea documentatiilor pentru obtinerea avizelor/acordurilor/autorizatiilor.</t>
  </si>
  <si>
    <t>TOTAL:</t>
  </si>
  <si>
    <t>Valoare PT retea+racorduri</t>
  </si>
  <si>
    <t>UAT</t>
  </si>
  <si>
    <t>2. Taxele aferente obtinerii avizelor/acordurilor/autorizatiilor nu sunt incluse in oferta, acestea se vor deconta direct la OSD, pe baza facturilor si a chitantelor intocmite in numele CPL Concordia Filiala Cluj Romania</t>
  </si>
  <si>
    <t>JUD. CLUJ LOT 1</t>
  </si>
  <si>
    <t xml:space="preserve">Valoare proiectare lot = </t>
  </si>
  <si>
    <t>Numar
identificare</t>
  </si>
  <si>
    <t>Studii de teren</t>
  </si>
  <si>
    <t>Nr. crt.</t>
  </si>
  <si>
    <t>SIC</t>
  </si>
  <si>
    <t>str. ., nr. 409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</si>
</sst>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7">
    <xf numFmtId="0" fontId="0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9">
    <xf numFmtId="0" fontId="0" fillId="0" borderId="0" xfId="0"/>
    <xf numFmtId="0" fontId="2" fillId="0" borderId="0" xfId="1" applyFont="1" applyBorder="1"/>
    <xf numFmtId="0" fontId="3" fillId="0" borderId="0" xfId="1" applyFont="1" applyFill="1" applyBorder="1" applyAlignment="1">
      <alignment horizontal="center"/>
    </xf>
    <xf numFmtId="0" fontId="6" fillId="0" borderId="2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/>
    </xf>
    <xf numFmtId="0" fontId="8" fillId="0" borderId="0" xfId="0" applyFont="1"/>
    <xf numFmtId="0" fontId="9" fillId="0" borderId="3" xfId="3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0" xfId="0" applyNumberFormat="1" applyFont="1"/>
    <xf numFmtId="164" fontId="7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0" fillId="0" borderId="0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left"/>
    </xf>
    <xf numFmtId="4" fontId="10" fillId="0" borderId="0" xfId="1" applyNumberFormat="1" applyFont="1" applyFill="1" applyBorder="1" applyAlignment="1">
      <alignment horizontal="center"/>
    </xf>
    <xf numFmtId="4" fontId="2" fillId="0" borderId="2" xfId="3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2" xfId="3" applyFont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3" applyFont="1" applyFill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4" xfId="5" xr:uid="{00000000-0005-0000-0000-000002000000}"/>
    <cellStyle name="Normal 4" xfId="3" xr:uid="{00000000-0005-0000-0000-000003000000}"/>
    <cellStyle name="Normal 4 3" xfId="4" xr:uid="{00000000-0005-0000-0000-000004000000}"/>
    <cellStyle name="Normal 9" xfId="6" xr:uid="{00000000-0005-0000-0000-000005000000}"/>
    <cellStyle name="Normal_15 feb 2010_dupa site 16 dec 2009 Anexe D1_D6  machete monitorizare ODP" xfId="1" xr:uid="{00000000-0005-0000-0000-000006000000}"/>
  </cellStyles>
  <dxfs count="0"/>
  <tableStyles count="0" defaultTableStyle="TableStyleMedium2" defaultPivotStyle="PivotStyleLight16"/>
  <colors>
    <mruColors>
      <color rgb="FFFF9900"/>
      <color rgb="FFBB0594"/>
      <color rgb="FF0066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zoomScaleNormal="100" workbookViewId="0">
      <selection activeCell="J23" sqref="J23"/>
    </sheetView>
  </sheetViews>
  <sheetFormatPr defaultRowHeight="14.4" x14ac:dyDescent="0.3"/>
  <cols>
    <col min="1" max="1" width="5.6640625" customWidth="1"/>
    <col min="2" max="2" width="10.44140625" customWidth="1"/>
    <col min="3" max="3" width="15.6640625" customWidth="1"/>
    <col min="4" max="4" width="16" customWidth="1"/>
    <col min="5" max="5" width="28" customWidth="1"/>
    <col min="6" max="6" width="10.33203125" customWidth="1"/>
    <col min="7" max="7" width="9.6640625" customWidth="1"/>
    <col min="8" max="8" width="10.33203125" customWidth="1"/>
    <col min="9" max="9" width="15.5546875" customWidth="1"/>
    <col min="10" max="10" width="14.88671875" customWidth="1"/>
    <col min="11" max="11" width="12.44140625" customWidth="1"/>
    <col min="12" max="12" width="13.33203125" bestFit="1" customWidth="1"/>
  </cols>
  <sheetData>
    <row r="1" spans="1:12" ht="15" customHeight="1" x14ac:dyDescent="0.3">
      <c r="A1" s="1" t="s">
        <v>0</v>
      </c>
      <c r="B1" s="1"/>
      <c r="C1" s="2"/>
      <c r="D1" s="2"/>
      <c r="E1" s="2"/>
    </row>
    <row r="2" spans="1:12" x14ac:dyDescent="0.3">
      <c r="A2" s="16" t="s">
        <v>16</v>
      </c>
      <c r="B2" s="6"/>
      <c r="C2" s="4"/>
      <c r="D2" s="2"/>
      <c r="E2" s="17" t="s">
        <v>17</v>
      </c>
      <c r="F2" s="19">
        <f>I8+J8+K8</f>
        <v>350</v>
      </c>
      <c r="G2" s="18" t="s">
        <v>2</v>
      </c>
    </row>
    <row r="3" spans="1:12" x14ac:dyDescent="0.3">
      <c r="A3" s="6"/>
      <c r="B3" s="6"/>
      <c r="C3" s="4"/>
      <c r="D3" s="2"/>
      <c r="E3" s="2"/>
    </row>
    <row r="4" spans="1:12" ht="15.75" customHeight="1" x14ac:dyDescent="0.3">
      <c r="A4" s="27" t="s">
        <v>20</v>
      </c>
      <c r="B4" s="25" t="s">
        <v>18</v>
      </c>
      <c r="C4" s="28" t="s">
        <v>14</v>
      </c>
      <c r="D4" s="28" t="s">
        <v>1</v>
      </c>
      <c r="E4" s="28" t="s">
        <v>5</v>
      </c>
      <c r="F4" s="28" t="s">
        <v>6</v>
      </c>
      <c r="G4" s="26" t="s">
        <v>7</v>
      </c>
      <c r="H4" s="26" t="s">
        <v>8</v>
      </c>
      <c r="I4" s="26" t="s">
        <v>13</v>
      </c>
      <c r="J4" s="26" t="s">
        <v>9</v>
      </c>
      <c r="K4" s="26" t="s">
        <v>19</v>
      </c>
    </row>
    <row r="5" spans="1:12" ht="28.95" customHeight="1" x14ac:dyDescent="0.3">
      <c r="A5" s="27"/>
      <c r="B5" s="25"/>
      <c r="C5" s="28"/>
      <c r="D5" s="28"/>
      <c r="E5" s="28"/>
      <c r="F5" s="28"/>
      <c r="G5" s="26"/>
      <c r="H5" s="26"/>
      <c r="I5" s="26"/>
      <c r="J5" s="26"/>
      <c r="K5" s="26"/>
    </row>
    <row r="6" spans="1:12" ht="16.5" customHeight="1" x14ac:dyDescent="0.3">
      <c r="A6" s="27"/>
      <c r="B6" s="25"/>
      <c r="C6" s="28"/>
      <c r="D6" s="28"/>
      <c r="E6" s="28"/>
      <c r="F6" s="20" t="s">
        <v>3</v>
      </c>
      <c r="G6" s="20" t="s">
        <v>4</v>
      </c>
      <c r="H6" s="20" t="s">
        <v>3</v>
      </c>
      <c r="I6" s="20" t="s">
        <v>2</v>
      </c>
      <c r="J6" s="20" t="s">
        <v>2</v>
      </c>
      <c r="K6" s="20" t="s">
        <v>2</v>
      </c>
    </row>
    <row r="7" spans="1:12" x14ac:dyDescent="0.3">
      <c r="A7" s="3">
        <v>1</v>
      </c>
      <c r="B7" s="3">
        <v>334719</v>
      </c>
      <c r="C7" s="21" t="s">
        <v>21</v>
      </c>
      <c r="D7" s="22" t="s">
        <v>21</v>
      </c>
      <c r="E7" s="22" t="s">
        <v>22</v>
      </c>
      <c r="F7" s="13"/>
      <c r="G7" s="14">
        <v>1</v>
      </c>
      <c r="H7" s="15">
        <v>0.02</v>
      </c>
      <c r="I7" s="10">
        <v>300</v>
      </c>
      <c r="J7" s="10">
        <v>50</v>
      </c>
      <c r="K7" s="10"/>
    </row>
    <row r="8" spans="1:12" x14ac:dyDescent="0.3">
      <c r="E8" s="8" t="s">
        <v>12</v>
      </c>
      <c r="F8" s="23">
        <f>SUM(F7:F7)</f>
        <v>0</v>
      </c>
      <c r="G8" s="9">
        <f>SUM(G7:G7)</f>
        <v>1</v>
      </c>
      <c r="H8" s="23">
        <f>SUM(H7:H7)</f>
        <v>0.02</v>
      </c>
      <c r="I8" s="11">
        <f>SUM(I7:I7)</f>
        <v>300</v>
      </c>
      <c r="J8" s="11">
        <f>SUM(J7:J7)</f>
        <v>50</v>
      </c>
      <c r="K8" s="11">
        <f t="shared" ref="K8" si="0">SUM(K7:K7)</f>
        <v>0</v>
      </c>
      <c r="L8" s="12"/>
    </row>
    <row r="9" spans="1:12" x14ac:dyDescent="0.3">
      <c r="E9" s="5"/>
    </row>
    <row r="11" spans="1:12" x14ac:dyDescent="0.3">
      <c r="B11" s="7" t="s">
        <v>10</v>
      </c>
    </row>
    <row r="12" spans="1:12" x14ac:dyDescent="0.3">
      <c r="B12" t="s">
        <v>11</v>
      </c>
    </row>
    <row r="13" spans="1:12" ht="28.5" customHeight="1" x14ac:dyDescent="0.3">
      <c r="B13" s="24" t="s">
        <v>15</v>
      </c>
      <c r="C13" s="24"/>
      <c r="D13" s="24"/>
      <c r="E13" s="24"/>
      <c r="F13" s="24"/>
      <c r="G13" s="24"/>
      <c r="H13" s="24"/>
      <c r="I13" s="24"/>
      <c r="J13" s="24"/>
    </row>
  </sheetData>
  <mergeCells count="12">
    <mergeCell ref="B13:J13"/>
    <mergeCell ref="B4:B6"/>
    <mergeCell ref="K4:K5"/>
    <mergeCell ref="A4:A6"/>
    <mergeCell ref="J4:J5"/>
    <mergeCell ref="I4:I5"/>
    <mergeCell ref="G4:G5"/>
    <mergeCell ref="H4:H5"/>
    <mergeCell ref="D4:D6"/>
    <mergeCell ref="C4:C6"/>
    <mergeCell ref="E4:E6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CJ LOT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Safirescu Luana</dc:creator>
  <cp:lastModifiedBy>Dumitru</cp:lastModifiedBy>
  <cp:lastPrinted>2021-07-08T06:57:59Z</cp:lastPrinted>
  <dcterms:created xsi:type="dcterms:W3CDTF">2020-11-16T09:10:42Z</dcterms:created>
  <dcterms:modified xsi:type="dcterms:W3CDTF">2022-08-04T12:23:39Z</dcterms:modified>
</cp:coreProperties>
</file>