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"/>
    </mc:Choice>
  </mc:AlternateContent>
  <bookViews>
    <workbookView xWindow="-105" yWindow="-105" windowWidth="30930" windowHeight="16890" tabRatio="594"/>
  </bookViews>
  <sheets>
    <sheet name="CJ LOT 2" sheetId="6" r:id="rId1"/>
  </sheets>
  <definedNames>
    <definedName name="_xlnm._FilterDatabase" localSheetId="0" hidden="1">'CJ LOT 2'!$A$6:$D$7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6" l="1"/>
  <c r="G27" i="6"/>
  <c r="H27" i="6"/>
  <c r="I27" i="6"/>
  <c r="J27" i="6"/>
  <c r="E27" i="6"/>
  <c r="F27" i="6"/>
  <c r="A17" i="6"/>
  <c r="A18" i="6" s="1"/>
  <c r="A19" i="6" s="1"/>
  <c r="A20" i="6" s="1"/>
  <c r="A21" i="6" s="1"/>
  <c r="A22" i="6" s="1"/>
  <c r="A23" i="6" s="1"/>
  <c r="A24" i="6" s="1"/>
  <c r="A25" i="6" s="1"/>
  <c r="A26" i="6" s="1"/>
  <c r="A8" i="6"/>
  <c r="A9" i="6" s="1"/>
  <c r="A10" i="6" s="1"/>
  <c r="A11" i="6" s="1"/>
  <c r="A12" i="6" s="1"/>
  <c r="A13" i="6" s="1"/>
  <c r="A14" i="6" s="1"/>
  <c r="A15" i="6" s="1"/>
  <c r="A16" i="6" s="1"/>
</calcChain>
</file>

<file path=xl/sharedStrings.xml><?xml version="1.0" encoding="utf-8"?>
<sst xmlns="http://schemas.openxmlformats.org/spreadsheetml/2006/main" count="81" uniqueCount="41">
  <si>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</si>
  <si>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</si>
  <si>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</si>
  <si>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</si>
  <si>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</si>
  <si>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</si>
  <si>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</si>
  <si>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</si>
  <si>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</si>
  <si>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Valoare verificare PT retea+racorduri</t>
  </si>
  <si>
    <t>TOTAL:</t>
  </si>
  <si>
    <t>Valoare PT retea+racorduri</t>
  </si>
  <si>
    <t>UAT</t>
  </si>
  <si>
    <t xml:space="preserve">Valoare proiectare lot = </t>
  </si>
  <si>
    <t>Studii de teren</t>
  </si>
  <si>
    <t>Nr. crt.</t>
  </si>
  <si>
    <t>APAHIDA</t>
  </si>
  <si>
    <t>JUD. CLUJ-NAPOCA LOT 2</t>
  </si>
  <si>
    <t>SIC</t>
  </si>
  <si>
    <t>COJOCNA</t>
  </si>
  <si>
    <t>CORPADEA</t>
  </si>
  <si>
    <t>str. III, nr. 200</t>
  </si>
  <si>
    <t>str. Republicii nr. 2</t>
  </si>
  <si>
    <t>str. Tineretului nr. 28</t>
  </si>
  <si>
    <t>STR. I  414</t>
  </si>
  <si>
    <t>STR. I, 423</t>
  </si>
  <si>
    <t>STR. I, 417</t>
  </si>
  <si>
    <t>STR. III, 92</t>
  </si>
  <si>
    <t>STR. III, 96</t>
  </si>
  <si>
    <t>STR. III, 105</t>
  </si>
  <si>
    <t>STR. I, 293</t>
  </si>
  <si>
    <t>STR. I, 79</t>
  </si>
  <si>
    <t>str. I, 422</t>
  </si>
  <si>
    <t>STR. I, 410</t>
  </si>
  <si>
    <t>STR. III, 98</t>
  </si>
  <si>
    <t>STR. I, 309</t>
  </si>
  <si>
    <t>STR. III, 97</t>
  </si>
  <si>
    <t>STR. BISERICII ORTODOXE, 13</t>
  </si>
  <si>
    <t>STR. BISERICII ORTODOXE, 10</t>
  </si>
  <si>
    <t>STR. BISERICII ORTODOXE, 4</t>
  </si>
  <si>
    <t>STR. ABATOR,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</si>
</sst>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9" fillId="0" borderId="3" xfId="3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2" xfId="3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right"/>
    </xf>
    <xf numFmtId="4" fontId="11" fillId="0" borderId="0" xfId="1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2" xfId="0" applyFill="1" applyBorder="1"/>
    <xf numFmtId="0" fontId="0" fillId="0" borderId="4" xfId="0" applyBorder="1" applyAlignment="1">
      <alignment horizont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F31" sqref="F31"/>
    </sheetView>
  </sheetViews>
  <sheetFormatPr defaultRowHeight="15" x14ac:dyDescent="0.25"/>
  <cols>
    <col min="1" max="1" width="4.5703125" customWidth="1"/>
    <col min="2" max="2" width="15.7109375" customWidth="1"/>
    <col min="3" max="3" width="16" customWidth="1"/>
    <col min="4" max="4" width="26.42578125" customWidth="1"/>
    <col min="5" max="5" width="10.28515625" customWidth="1"/>
    <col min="6" max="6" width="9.7109375" customWidth="1"/>
    <col min="7" max="7" width="10.28515625" customWidth="1"/>
    <col min="8" max="8" width="15.5703125" customWidth="1"/>
    <col min="9" max="9" width="14.85546875" customWidth="1"/>
    <col min="10" max="10" width="12.42578125" customWidth="1"/>
    <col min="11" max="11" width="13.28515625" bestFit="1" customWidth="1"/>
  </cols>
  <sheetData>
    <row r="1" spans="1:10" ht="15" customHeight="1" x14ac:dyDescent="0.25">
      <c r="A1" s="1" t="s">
        <v>0</v>
      </c>
      <c r="B1" s="2"/>
      <c r="C1" s="2"/>
      <c r="D1" s="2"/>
    </row>
    <row r="2" spans="1:10" x14ac:dyDescent="0.25">
      <c r="A2" s="13" t="s">
        <v>17</v>
      </c>
      <c r="B2" s="4"/>
      <c r="C2" s="2"/>
      <c r="D2" s="30" t="s">
        <v>13</v>
      </c>
      <c r="E2" s="31">
        <f>H27+I27+J27</f>
        <v>13300</v>
      </c>
      <c r="F2" s="5" t="s">
        <v>2</v>
      </c>
    </row>
    <row r="3" spans="1:10" x14ac:dyDescent="0.25">
      <c r="A3" s="5"/>
      <c r="B3" s="4"/>
      <c r="C3" s="2"/>
      <c r="D3" s="2"/>
    </row>
    <row r="4" spans="1:10" ht="15.75" customHeight="1" x14ac:dyDescent="0.25">
      <c r="A4" s="18" t="s">
        <v>15</v>
      </c>
      <c r="B4" s="19" t="s">
        <v>12</v>
      </c>
      <c r="C4" s="19" t="s">
        <v>1</v>
      </c>
      <c r="D4" s="19" t="s">
        <v>5</v>
      </c>
      <c r="E4" s="19" t="s">
        <v>6</v>
      </c>
      <c r="F4" s="17" t="s">
        <v>7</v>
      </c>
      <c r="G4" s="17" t="s">
        <v>8</v>
      </c>
      <c r="H4" s="17" t="s">
        <v>11</v>
      </c>
      <c r="I4" s="17" t="s">
        <v>9</v>
      </c>
      <c r="J4" s="17" t="s">
        <v>14</v>
      </c>
    </row>
    <row r="5" spans="1:10" ht="28.9" customHeight="1" x14ac:dyDescent="0.25">
      <c r="A5" s="18"/>
      <c r="B5" s="19"/>
      <c r="C5" s="19"/>
      <c r="D5" s="19"/>
      <c r="E5" s="19"/>
      <c r="F5" s="17"/>
      <c r="G5" s="17"/>
      <c r="H5" s="17"/>
      <c r="I5" s="17"/>
      <c r="J5" s="17"/>
    </row>
    <row r="6" spans="1:10" ht="16.5" customHeight="1" x14ac:dyDescent="0.25">
      <c r="A6" s="18"/>
      <c r="B6" s="19"/>
      <c r="C6" s="19"/>
      <c r="D6" s="19"/>
      <c r="E6" s="14" t="s">
        <v>3</v>
      </c>
      <c r="F6" s="14" t="s">
        <v>4</v>
      </c>
      <c r="G6" s="14" t="s">
        <v>3</v>
      </c>
      <c r="H6" s="14" t="s">
        <v>2</v>
      </c>
      <c r="I6" s="14" t="s">
        <v>2</v>
      </c>
      <c r="J6" s="14" t="s">
        <v>2</v>
      </c>
    </row>
    <row r="7" spans="1:10" x14ac:dyDescent="0.25">
      <c r="A7" s="3">
        <v>1</v>
      </c>
      <c r="B7" s="15" t="s">
        <v>18</v>
      </c>
      <c r="C7" s="16" t="s">
        <v>18</v>
      </c>
      <c r="D7" s="32" t="s">
        <v>21</v>
      </c>
      <c r="E7" s="10">
        <v>7.3999999999999996E-2</v>
      </c>
      <c r="F7" s="11">
        <v>1</v>
      </c>
      <c r="G7" s="12">
        <v>6.0000000000000001E-3</v>
      </c>
      <c r="H7" s="7">
        <v>1600</v>
      </c>
      <c r="I7" s="7">
        <v>250</v>
      </c>
      <c r="J7" s="7">
        <v>600</v>
      </c>
    </row>
    <row r="8" spans="1:10" x14ac:dyDescent="0.25">
      <c r="A8" s="24">
        <f>A7+1</f>
        <v>2</v>
      </c>
      <c r="B8" s="15" t="s">
        <v>19</v>
      </c>
      <c r="C8" s="20" t="s">
        <v>19</v>
      </c>
      <c r="D8" s="21" t="s">
        <v>22</v>
      </c>
      <c r="E8" s="23">
        <v>3.6999999999999998E-2</v>
      </c>
      <c r="F8" s="23">
        <v>1</v>
      </c>
      <c r="G8" s="12">
        <v>5.0000000000000001E-3</v>
      </c>
      <c r="H8" s="7">
        <v>1600</v>
      </c>
      <c r="I8" s="7">
        <v>250</v>
      </c>
      <c r="J8" s="7">
        <v>600</v>
      </c>
    </row>
    <row r="9" spans="1:10" x14ac:dyDescent="0.25">
      <c r="A9" s="24">
        <f t="shared" ref="A9:A26" si="0">A8+1</f>
        <v>3</v>
      </c>
      <c r="B9" s="20" t="s">
        <v>16</v>
      </c>
      <c r="C9" s="20" t="s">
        <v>20</v>
      </c>
      <c r="D9" s="23" t="s">
        <v>23</v>
      </c>
      <c r="E9" s="23">
        <v>1.6E-2</v>
      </c>
      <c r="F9" s="11">
        <v>1</v>
      </c>
      <c r="G9" s="26">
        <v>2E-3</v>
      </c>
      <c r="H9" s="7">
        <v>1600</v>
      </c>
      <c r="I9" s="7">
        <v>250</v>
      </c>
      <c r="J9" s="7">
        <v>600</v>
      </c>
    </row>
    <row r="10" spans="1:10" x14ac:dyDescent="0.25">
      <c r="A10" s="24">
        <f t="shared" si="0"/>
        <v>4</v>
      </c>
      <c r="B10" s="20" t="s">
        <v>18</v>
      </c>
      <c r="C10" s="20" t="s">
        <v>18</v>
      </c>
      <c r="D10" s="23" t="s">
        <v>24</v>
      </c>
      <c r="E10" s="20"/>
      <c r="F10" s="23">
        <v>1</v>
      </c>
      <c r="G10" s="26">
        <v>0.02</v>
      </c>
      <c r="H10" s="7">
        <v>300</v>
      </c>
      <c r="I10" s="7">
        <v>50</v>
      </c>
      <c r="J10" s="7">
        <v>0</v>
      </c>
    </row>
    <row r="11" spans="1:10" x14ac:dyDescent="0.25">
      <c r="A11" s="24">
        <f t="shared" si="0"/>
        <v>5</v>
      </c>
      <c r="B11" s="20" t="s">
        <v>18</v>
      </c>
      <c r="C11" s="20" t="s">
        <v>18</v>
      </c>
      <c r="D11" s="23" t="s">
        <v>25</v>
      </c>
      <c r="E11" s="20"/>
      <c r="F11" s="11">
        <v>1</v>
      </c>
      <c r="G11" s="26">
        <v>3.0000000000000001E-3</v>
      </c>
      <c r="H11" s="7">
        <v>300</v>
      </c>
      <c r="I11" s="7">
        <v>50</v>
      </c>
      <c r="J11" s="7">
        <v>0</v>
      </c>
    </row>
    <row r="12" spans="1:10" ht="15.75" customHeight="1" x14ac:dyDescent="0.25">
      <c r="A12" s="24">
        <f t="shared" si="0"/>
        <v>6</v>
      </c>
      <c r="B12" s="20" t="s">
        <v>18</v>
      </c>
      <c r="C12" s="20" t="s">
        <v>18</v>
      </c>
      <c r="D12" s="25" t="s">
        <v>26</v>
      </c>
      <c r="E12" s="22"/>
      <c r="F12" s="23">
        <v>1</v>
      </c>
      <c r="G12" s="27">
        <v>3.0000000000000001E-3</v>
      </c>
      <c r="H12" s="7">
        <v>300</v>
      </c>
      <c r="I12" s="7">
        <v>50</v>
      </c>
      <c r="J12" s="7">
        <v>0</v>
      </c>
    </row>
    <row r="13" spans="1:10" x14ac:dyDescent="0.25">
      <c r="A13" s="24">
        <f t="shared" si="0"/>
        <v>7</v>
      </c>
      <c r="B13" s="20" t="s">
        <v>18</v>
      </c>
      <c r="C13" s="20" t="s">
        <v>18</v>
      </c>
      <c r="D13" s="23" t="s">
        <v>27</v>
      </c>
      <c r="E13" s="20"/>
      <c r="F13" s="11">
        <v>1</v>
      </c>
      <c r="G13" s="26">
        <v>3.0000000000000001E-3</v>
      </c>
      <c r="H13" s="7">
        <v>300</v>
      </c>
      <c r="I13" s="7">
        <v>50</v>
      </c>
      <c r="J13" s="7">
        <v>0</v>
      </c>
    </row>
    <row r="14" spans="1:10" x14ac:dyDescent="0.25">
      <c r="A14" s="24">
        <f t="shared" si="0"/>
        <v>8</v>
      </c>
      <c r="B14" s="20" t="s">
        <v>18</v>
      </c>
      <c r="C14" s="20" t="s">
        <v>18</v>
      </c>
      <c r="D14" s="23" t="s">
        <v>28</v>
      </c>
      <c r="E14" s="20"/>
      <c r="F14" s="23">
        <v>1</v>
      </c>
      <c r="G14" s="26">
        <v>3.5000000000000001E-3</v>
      </c>
      <c r="H14" s="7">
        <v>300</v>
      </c>
      <c r="I14" s="7">
        <v>50</v>
      </c>
      <c r="J14" s="7">
        <v>0</v>
      </c>
    </row>
    <row r="15" spans="1:10" x14ac:dyDescent="0.25">
      <c r="A15" s="24">
        <f t="shared" si="0"/>
        <v>9</v>
      </c>
      <c r="B15" s="20" t="s">
        <v>18</v>
      </c>
      <c r="C15" s="20" t="s">
        <v>18</v>
      </c>
      <c r="D15" s="23" t="s">
        <v>29</v>
      </c>
      <c r="E15" s="20"/>
      <c r="F15" s="11">
        <v>1</v>
      </c>
      <c r="G15" s="26">
        <v>4.4999999999999997E-3</v>
      </c>
      <c r="H15" s="7">
        <v>300</v>
      </c>
      <c r="I15" s="7">
        <v>50</v>
      </c>
      <c r="J15" s="7">
        <v>0</v>
      </c>
    </row>
    <row r="16" spans="1:10" x14ac:dyDescent="0.25">
      <c r="A16" s="24">
        <f t="shared" si="0"/>
        <v>10</v>
      </c>
      <c r="B16" s="20" t="s">
        <v>18</v>
      </c>
      <c r="C16" s="20" t="s">
        <v>18</v>
      </c>
      <c r="D16" s="23" t="s">
        <v>30</v>
      </c>
      <c r="E16" s="34"/>
      <c r="F16" s="23">
        <v>1</v>
      </c>
      <c r="G16" s="26">
        <v>2E-3</v>
      </c>
      <c r="H16" s="7">
        <v>300</v>
      </c>
      <c r="I16" s="7">
        <v>50</v>
      </c>
      <c r="J16" s="7">
        <v>0</v>
      </c>
    </row>
    <row r="17" spans="1:11" x14ac:dyDescent="0.25">
      <c r="A17" s="24">
        <f t="shared" si="0"/>
        <v>11</v>
      </c>
      <c r="B17" s="20" t="s">
        <v>18</v>
      </c>
      <c r="C17" s="20" t="s">
        <v>18</v>
      </c>
      <c r="D17" s="23" t="s">
        <v>31</v>
      </c>
      <c r="E17" s="34"/>
      <c r="F17" s="11">
        <v>1</v>
      </c>
      <c r="G17" s="23">
        <v>1.2E-2</v>
      </c>
      <c r="H17" s="7">
        <v>300</v>
      </c>
      <c r="I17" s="7">
        <v>50</v>
      </c>
      <c r="J17" s="7">
        <v>0</v>
      </c>
    </row>
    <row r="18" spans="1:11" x14ac:dyDescent="0.25">
      <c r="A18" s="24">
        <f t="shared" si="0"/>
        <v>12</v>
      </c>
      <c r="B18" s="20" t="s">
        <v>18</v>
      </c>
      <c r="C18" s="20" t="s">
        <v>18</v>
      </c>
      <c r="D18" s="23" t="s">
        <v>32</v>
      </c>
      <c r="E18" s="34"/>
      <c r="F18" s="23">
        <v>1</v>
      </c>
      <c r="G18" s="23">
        <v>2E-3</v>
      </c>
      <c r="H18" s="7">
        <v>300</v>
      </c>
      <c r="I18" s="7">
        <v>50</v>
      </c>
      <c r="J18" s="7">
        <v>0</v>
      </c>
    </row>
    <row r="19" spans="1:11" x14ac:dyDescent="0.25">
      <c r="A19" s="24">
        <f t="shared" si="0"/>
        <v>13</v>
      </c>
      <c r="B19" s="20" t="s">
        <v>18</v>
      </c>
      <c r="C19" s="20" t="s">
        <v>18</v>
      </c>
      <c r="D19" s="23" t="s">
        <v>33</v>
      </c>
      <c r="E19" s="34"/>
      <c r="F19" s="11">
        <v>1</v>
      </c>
      <c r="G19" s="23">
        <v>0.02</v>
      </c>
      <c r="H19" s="7">
        <v>300</v>
      </c>
      <c r="I19" s="7">
        <v>50</v>
      </c>
      <c r="J19" s="7">
        <v>0</v>
      </c>
    </row>
    <row r="20" spans="1:11" x14ac:dyDescent="0.25">
      <c r="A20" s="24">
        <f t="shared" si="0"/>
        <v>14</v>
      </c>
      <c r="B20" s="20" t="s">
        <v>18</v>
      </c>
      <c r="C20" s="20" t="s">
        <v>18</v>
      </c>
      <c r="D20" s="23" t="s">
        <v>34</v>
      </c>
      <c r="E20" s="34"/>
      <c r="F20" s="23">
        <v>1</v>
      </c>
      <c r="G20" s="23">
        <v>2E-3</v>
      </c>
      <c r="H20" s="7">
        <v>300</v>
      </c>
      <c r="I20" s="7">
        <v>50</v>
      </c>
      <c r="J20" s="7">
        <v>0</v>
      </c>
    </row>
    <row r="21" spans="1:11" x14ac:dyDescent="0.25">
      <c r="A21" s="24">
        <f t="shared" si="0"/>
        <v>15</v>
      </c>
      <c r="B21" s="20" t="s">
        <v>18</v>
      </c>
      <c r="C21" s="20" t="s">
        <v>18</v>
      </c>
      <c r="D21" s="23" t="s">
        <v>35</v>
      </c>
      <c r="E21" s="34"/>
      <c r="F21" s="11">
        <v>1</v>
      </c>
      <c r="G21" s="23">
        <v>4.0000000000000001E-3</v>
      </c>
      <c r="H21" s="7">
        <v>300</v>
      </c>
      <c r="I21" s="7">
        <v>50</v>
      </c>
      <c r="J21" s="7">
        <v>0</v>
      </c>
    </row>
    <row r="22" spans="1:11" x14ac:dyDescent="0.25">
      <c r="A22" s="24">
        <f t="shared" si="0"/>
        <v>16</v>
      </c>
      <c r="B22" s="20" t="s">
        <v>18</v>
      </c>
      <c r="C22" s="20" t="s">
        <v>18</v>
      </c>
      <c r="D22" s="23" t="s">
        <v>36</v>
      </c>
      <c r="E22" s="34"/>
      <c r="F22" s="23">
        <v>1</v>
      </c>
      <c r="G22" s="23">
        <v>2.5000000000000001E-3</v>
      </c>
      <c r="H22" s="7">
        <v>300</v>
      </c>
      <c r="I22" s="7">
        <v>50</v>
      </c>
      <c r="J22" s="7">
        <v>0</v>
      </c>
    </row>
    <row r="23" spans="1:11" x14ac:dyDescent="0.25">
      <c r="A23" s="24">
        <f t="shared" si="0"/>
        <v>17</v>
      </c>
      <c r="B23" t="s">
        <v>19</v>
      </c>
      <c r="C23" s="33" t="s">
        <v>19</v>
      </c>
      <c r="D23" s="20" t="s">
        <v>37</v>
      </c>
      <c r="E23" s="34"/>
      <c r="F23" s="11">
        <v>1</v>
      </c>
      <c r="G23" s="23">
        <v>2E-3</v>
      </c>
      <c r="H23" s="7">
        <v>300</v>
      </c>
      <c r="I23" s="7">
        <v>50</v>
      </c>
      <c r="J23" s="7">
        <v>0</v>
      </c>
    </row>
    <row r="24" spans="1:11" x14ac:dyDescent="0.25">
      <c r="A24" s="24">
        <f t="shared" si="0"/>
        <v>18</v>
      </c>
      <c r="B24" t="s">
        <v>19</v>
      </c>
      <c r="C24" s="33" t="s">
        <v>19</v>
      </c>
      <c r="D24" s="20" t="s">
        <v>38</v>
      </c>
      <c r="E24" s="34"/>
      <c r="F24" s="23">
        <v>1</v>
      </c>
      <c r="G24" s="23">
        <v>8.5000000000000006E-3</v>
      </c>
      <c r="H24" s="7">
        <v>300</v>
      </c>
      <c r="I24" s="7">
        <v>50</v>
      </c>
      <c r="J24" s="7">
        <v>0</v>
      </c>
    </row>
    <row r="25" spans="1:11" x14ac:dyDescent="0.25">
      <c r="A25" s="24">
        <f t="shared" si="0"/>
        <v>19</v>
      </c>
      <c r="B25" t="s">
        <v>19</v>
      </c>
      <c r="C25" s="33" t="s">
        <v>19</v>
      </c>
      <c r="D25" s="20" t="s">
        <v>39</v>
      </c>
      <c r="E25" s="34"/>
      <c r="F25" s="11">
        <v>1</v>
      </c>
      <c r="G25" s="23">
        <v>4.7999999999999996E-3</v>
      </c>
      <c r="H25" s="7">
        <v>300</v>
      </c>
      <c r="I25" s="7">
        <v>50</v>
      </c>
      <c r="J25" s="7">
        <v>0</v>
      </c>
    </row>
    <row r="26" spans="1:11" x14ac:dyDescent="0.25">
      <c r="A26" s="24">
        <f t="shared" si="0"/>
        <v>20</v>
      </c>
      <c r="B26" t="s">
        <v>19</v>
      </c>
      <c r="C26" s="33" t="s">
        <v>19</v>
      </c>
      <c r="D26" s="20" t="s">
        <v>40</v>
      </c>
      <c r="E26" s="34"/>
      <c r="F26" s="23">
        <v>1</v>
      </c>
      <c r="G26" s="23">
        <v>3.0000000000000001E-3</v>
      </c>
      <c r="H26" s="7">
        <v>300</v>
      </c>
      <c r="I26" s="7">
        <v>50</v>
      </c>
      <c r="J26" s="7">
        <v>0</v>
      </c>
    </row>
    <row r="27" spans="1:11" x14ac:dyDescent="0.25">
      <c r="D27" s="6" t="s">
        <v>10</v>
      </c>
      <c r="E27" s="29">
        <f>SUM(E7:E26)</f>
        <v>0.127</v>
      </c>
      <c r="F27" s="28">
        <f>SUM(F7:F26)</f>
        <v>20</v>
      </c>
      <c r="G27" s="29">
        <f>SUM(G7:G26)</f>
        <v>0.11280000000000004</v>
      </c>
      <c r="H27" s="8">
        <f t="shared" ref="G27:J27" si="1">SUM(H7:H26)</f>
        <v>9900</v>
      </c>
      <c r="I27" s="8">
        <f t="shared" si="1"/>
        <v>1600</v>
      </c>
      <c r="J27" s="8">
        <f t="shared" si="1"/>
        <v>1800</v>
      </c>
      <c r="K27" s="9"/>
    </row>
  </sheetData>
  <mergeCells count="10"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2022-10-05T13:46:30Z</dcterms:modified>
</cp:coreProperties>
</file>