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2. Licitatie perioada 01.01-15.04.2022\Site 02.05.2022\"/>
    </mc:Choice>
  </mc:AlternateContent>
  <xr:revisionPtr revIDLastSave="0" documentId="13_ncr:1_{C2B3D3FD-8C06-439B-A0EB-501BA5F6C995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BN LOT 1" sheetId="6" r:id="rId1"/>
  </sheets>
  <definedNames>
    <definedName name="_xlnm._FilterDatabase" localSheetId="0" hidden="1">'BN LOT 1'!$A$6:$D$32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6" l="1"/>
  <c r="F33" i="6"/>
  <c r="G33" i="6"/>
  <c r="H33" i="6"/>
  <c r="I33" i="6"/>
  <c r="J33" i="6"/>
  <c r="E2" i="6" l="1"/>
</calcChain>
</file>

<file path=xl/sharedStrings.xml><?xml version="1.0" encoding="utf-8"?>
<sst xmlns="http://schemas.openxmlformats.org/spreadsheetml/2006/main" count="101" uniqueCount="48">
  <si>
    <t>Operator CPL CONCORDIA FILIALA CLUJ ROMANIA</t>
  </si>
  <si>
    <t>Localitatea</t>
  </si>
  <si>
    <t>lei</t>
  </si>
  <si>
    <t>km</t>
  </si>
  <si>
    <t>buc</t>
  </si>
  <si>
    <t>nr. 184</t>
  </si>
  <si>
    <t>nr. 81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</si>
  <si>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</si>
  <si>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</si>
  <si>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</si>
  <si>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</si>
  <si>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</si>
  <si>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</si>
  <si>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</si>
  <si>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</si>
  <si>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</si>
  <si>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</si>
  <si>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Ridicare topografica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</si>
  <si>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</si>
  <si>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</si>
  <si>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Lot 1 - BN = </t>
  </si>
  <si>
    <t>Nasaud</t>
  </si>
  <si>
    <t>Bistritei, 3, 3B, 5, 7, 7A</t>
  </si>
  <si>
    <t>Closca, 42</t>
  </si>
  <si>
    <t>Uriu</t>
  </si>
  <si>
    <t>329/N1, 329/M7, 329/M2, 329/M6, 329/M5</t>
  </si>
  <si>
    <t>303, 303/A1</t>
  </si>
  <si>
    <t>Cristestii Ciceului</t>
  </si>
  <si>
    <t>233, 197B, 197C, 197/C, 197C1, 197D</t>
  </si>
  <si>
    <t>Closca, nr. 27</t>
  </si>
  <si>
    <t>George Cosbuc, nr. 25A</t>
  </si>
  <si>
    <t xml:space="preserve">nr. 29 </t>
  </si>
  <si>
    <t>nr. 127</t>
  </si>
  <si>
    <t>nr. 296</t>
  </si>
  <si>
    <t>nr. 43</t>
  </si>
  <si>
    <t>nr. 2</t>
  </si>
  <si>
    <t>nr. 95</t>
  </si>
  <si>
    <t>nr. 84</t>
  </si>
  <si>
    <t>nr. 229</t>
  </si>
  <si>
    <t>nr. 203</t>
  </si>
  <si>
    <t>nr. 364</t>
  </si>
  <si>
    <t>nr. 367</t>
  </si>
  <si>
    <t>nr. 253</t>
  </si>
  <si>
    <t>nr. 355</t>
  </si>
  <si>
    <t>nr. 100</t>
  </si>
  <si>
    <t>nr. 5</t>
  </si>
  <si>
    <t>nr. 363</t>
  </si>
  <si>
    <t>JUD BN LOT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</si>
</sst>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1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4" fontId="2" fillId="0" borderId="4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0" fillId="0" borderId="3" xfId="0" applyBorder="1"/>
    <xf numFmtId="4" fontId="2" fillId="0" borderId="10" xfId="3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8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0" fontId="10" fillId="0" borderId="0" xfId="1" applyFont="1" applyFill="1" applyBorder="1" applyAlignment="1">
      <alignment horizontal="center"/>
    </xf>
    <xf numFmtId="2" fontId="1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4" fontId="2" fillId="0" borderId="8" xfId="2" applyNumberFormat="1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" fontId="2" fillId="0" borderId="7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Normal="100" workbookViewId="0">
      <selection activeCell="B3" sqref="B3"/>
    </sheetView>
  </sheetViews>
  <sheetFormatPr defaultRowHeight="14.4" x14ac:dyDescent="0.3"/>
  <cols>
    <col min="1" max="1" width="5.6640625" customWidth="1"/>
    <col min="2" max="2" width="15.6640625" customWidth="1"/>
    <col min="3" max="3" width="16" customWidth="1"/>
    <col min="4" max="4" width="28" customWidth="1"/>
    <col min="6" max="6" width="9.6640625" customWidth="1"/>
    <col min="7" max="7" width="10.33203125" customWidth="1"/>
    <col min="8" max="8" width="15.5546875" customWidth="1"/>
    <col min="9" max="9" width="14.88671875" customWidth="1"/>
    <col min="10" max="10" width="12.44140625" customWidth="1"/>
    <col min="11" max="11" width="13.33203125" bestFit="1" customWidth="1"/>
  </cols>
  <sheetData>
    <row r="1" spans="1:10" ht="15" customHeight="1" x14ac:dyDescent="0.3">
      <c r="A1" s="1" t="s">
        <v>0</v>
      </c>
      <c r="B1" s="2"/>
      <c r="C1" s="2"/>
      <c r="D1" s="2"/>
    </row>
    <row r="2" spans="1:10" x14ac:dyDescent="0.3">
      <c r="A2" s="11"/>
      <c r="B2" s="7" t="s">
        <v>47</v>
      </c>
      <c r="C2" s="2"/>
      <c r="D2" s="23" t="s">
        <v>20</v>
      </c>
      <c r="E2" s="24">
        <f>H33+I33+J33</f>
        <v>26600</v>
      </c>
      <c r="F2" s="23" t="s">
        <v>2</v>
      </c>
    </row>
    <row r="3" spans="1:10" ht="15" thickBot="1" x14ac:dyDescent="0.35">
      <c r="A3" s="11"/>
      <c r="B3" s="7"/>
      <c r="C3" s="2"/>
      <c r="D3" s="2"/>
    </row>
    <row r="4" spans="1:10" ht="15.75" customHeight="1" x14ac:dyDescent="0.3">
      <c r="A4" s="28" t="s">
        <v>11</v>
      </c>
      <c r="B4" s="33" t="s">
        <v>18</v>
      </c>
      <c r="C4" s="33" t="s">
        <v>1</v>
      </c>
      <c r="D4" s="36" t="s">
        <v>7</v>
      </c>
      <c r="E4" s="39" t="s">
        <v>8</v>
      </c>
      <c r="F4" s="31" t="s">
        <v>9</v>
      </c>
      <c r="G4" s="31" t="s">
        <v>10</v>
      </c>
      <c r="H4" s="31" t="s">
        <v>16</v>
      </c>
      <c r="I4" s="31" t="s">
        <v>12</v>
      </c>
      <c r="J4" s="26" t="s">
        <v>17</v>
      </c>
    </row>
    <row r="5" spans="1:10" ht="28.95" customHeight="1" x14ac:dyDescent="0.3">
      <c r="A5" s="29"/>
      <c r="B5" s="34"/>
      <c r="C5" s="34"/>
      <c r="D5" s="37"/>
      <c r="E5" s="40"/>
      <c r="F5" s="32"/>
      <c r="G5" s="32"/>
      <c r="H5" s="32"/>
      <c r="I5" s="32"/>
      <c r="J5" s="27"/>
    </row>
    <row r="6" spans="1:10" ht="16.5" customHeight="1" thickBot="1" x14ac:dyDescent="0.35">
      <c r="A6" s="30"/>
      <c r="B6" s="35"/>
      <c r="C6" s="35"/>
      <c r="D6" s="38"/>
      <c r="E6" s="13" t="s">
        <v>3</v>
      </c>
      <c r="F6" s="3" t="s">
        <v>4</v>
      </c>
      <c r="G6" s="3" t="s">
        <v>3</v>
      </c>
      <c r="H6" s="3" t="s">
        <v>2</v>
      </c>
      <c r="I6" s="3" t="s">
        <v>2</v>
      </c>
      <c r="J6" s="10" t="s">
        <v>2</v>
      </c>
    </row>
    <row r="7" spans="1:10" x14ac:dyDescent="0.3">
      <c r="A7" s="9">
        <v>1</v>
      </c>
      <c r="B7" s="9" t="s">
        <v>21</v>
      </c>
      <c r="C7" s="9" t="s">
        <v>21</v>
      </c>
      <c r="D7" s="9" t="s">
        <v>22</v>
      </c>
      <c r="E7" s="9">
        <v>8.1000000000000003E-2</v>
      </c>
      <c r="F7" s="9">
        <v>5</v>
      </c>
      <c r="G7" s="9">
        <v>2.5000000000000001E-2</v>
      </c>
      <c r="H7" s="18">
        <v>2800</v>
      </c>
      <c r="I7" s="18">
        <v>350</v>
      </c>
      <c r="J7" s="18">
        <v>600</v>
      </c>
    </row>
    <row r="8" spans="1:10" x14ac:dyDescent="0.3">
      <c r="A8" s="4">
        <v>2</v>
      </c>
      <c r="B8" s="4" t="s">
        <v>21</v>
      </c>
      <c r="C8" s="4" t="s">
        <v>21</v>
      </c>
      <c r="D8" s="4" t="s">
        <v>23</v>
      </c>
      <c r="E8" s="4">
        <v>0.188</v>
      </c>
      <c r="F8" s="4">
        <v>1</v>
      </c>
      <c r="G8" s="4">
        <v>5.0000000000000001E-3</v>
      </c>
      <c r="H8" s="18">
        <v>1600</v>
      </c>
      <c r="I8" s="19">
        <v>150</v>
      </c>
      <c r="J8" s="19">
        <v>600</v>
      </c>
    </row>
    <row r="9" spans="1:10" ht="27.6" x14ac:dyDescent="0.3">
      <c r="A9" s="4">
        <v>3</v>
      </c>
      <c r="B9" s="4" t="s">
        <v>24</v>
      </c>
      <c r="C9" s="4" t="s">
        <v>24</v>
      </c>
      <c r="D9" s="4" t="s">
        <v>25</v>
      </c>
      <c r="E9" s="4">
        <v>0.34699999999999998</v>
      </c>
      <c r="F9" s="4">
        <v>5</v>
      </c>
      <c r="G9" s="4">
        <v>3.5000000000000003E-2</v>
      </c>
      <c r="H9" s="18">
        <v>3100</v>
      </c>
      <c r="I9" s="19">
        <v>450</v>
      </c>
      <c r="J9" s="19">
        <v>800</v>
      </c>
    </row>
    <row r="10" spans="1:10" x14ac:dyDescent="0.3">
      <c r="A10" s="4">
        <v>4</v>
      </c>
      <c r="B10" s="5" t="s">
        <v>24</v>
      </c>
      <c r="C10" s="5" t="s">
        <v>24</v>
      </c>
      <c r="D10" s="4">
        <v>213</v>
      </c>
      <c r="E10" s="4">
        <v>7.0000000000000007E-2</v>
      </c>
      <c r="F10" s="4">
        <v>1</v>
      </c>
      <c r="G10" s="4">
        <v>4.0000000000000001E-3</v>
      </c>
      <c r="H10" s="18">
        <v>1600</v>
      </c>
      <c r="I10" s="19">
        <v>150</v>
      </c>
      <c r="J10" s="19">
        <v>600</v>
      </c>
    </row>
    <row r="11" spans="1:10" x14ac:dyDescent="0.3">
      <c r="A11" s="4">
        <v>5</v>
      </c>
      <c r="B11" s="4" t="s">
        <v>24</v>
      </c>
      <c r="C11" s="6" t="s">
        <v>24</v>
      </c>
      <c r="D11" s="4" t="s">
        <v>26</v>
      </c>
      <c r="E11" s="4">
        <v>0.18</v>
      </c>
      <c r="F11" s="4">
        <v>2</v>
      </c>
      <c r="G11" s="4">
        <v>7.0000000000000001E-3</v>
      </c>
      <c r="H11" s="18">
        <v>1900</v>
      </c>
      <c r="I11" s="19">
        <v>200</v>
      </c>
      <c r="J11" s="19">
        <v>600</v>
      </c>
    </row>
    <row r="12" spans="1:10" ht="27.6" x14ac:dyDescent="0.3">
      <c r="A12" s="4">
        <v>6</v>
      </c>
      <c r="B12" s="4" t="s">
        <v>24</v>
      </c>
      <c r="C12" s="6" t="s">
        <v>27</v>
      </c>
      <c r="D12" s="4" t="s">
        <v>28</v>
      </c>
      <c r="E12" s="4">
        <v>0.17599999999999999</v>
      </c>
      <c r="F12" s="4">
        <v>6</v>
      </c>
      <c r="G12" s="4">
        <v>3.5000000000000003E-2</v>
      </c>
      <c r="H12" s="18">
        <v>3100</v>
      </c>
      <c r="I12" s="19">
        <v>400</v>
      </c>
      <c r="J12" s="19">
        <v>600</v>
      </c>
    </row>
    <row r="13" spans="1:10" x14ac:dyDescent="0.3">
      <c r="A13" s="4">
        <v>7</v>
      </c>
      <c r="B13" s="4" t="s">
        <v>21</v>
      </c>
      <c r="C13" s="4" t="s">
        <v>21</v>
      </c>
      <c r="D13" s="4" t="s">
        <v>29</v>
      </c>
      <c r="E13" s="12"/>
      <c r="F13" s="4">
        <v>1</v>
      </c>
      <c r="G13" s="4">
        <v>1.15E-2</v>
      </c>
      <c r="H13" s="20">
        <v>300</v>
      </c>
      <c r="I13" s="20">
        <v>50</v>
      </c>
      <c r="J13" s="20"/>
    </row>
    <row r="14" spans="1:10" x14ac:dyDescent="0.3">
      <c r="A14" s="4">
        <v>8</v>
      </c>
      <c r="B14" s="4" t="s">
        <v>21</v>
      </c>
      <c r="C14" s="4" t="s">
        <v>21</v>
      </c>
      <c r="D14" s="4" t="s">
        <v>30</v>
      </c>
      <c r="E14" s="12"/>
      <c r="F14" s="4">
        <v>1</v>
      </c>
      <c r="G14" s="4">
        <v>2E-3</v>
      </c>
      <c r="H14" s="20">
        <v>300</v>
      </c>
      <c r="I14" s="20">
        <v>50</v>
      </c>
      <c r="J14" s="20"/>
    </row>
    <row r="15" spans="1:10" x14ac:dyDescent="0.3">
      <c r="A15" s="4">
        <v>9</v>
      </c>
      <c r="B15" s="4" t="s">
        <v>24</v>
      </c>
      <c r="C15" s="4" t="s">
        <v>24</v>
      </c>
      <c r="D15" s="4" t="s">
        <v>31</v>
      </c>
      <c r="E15" s="12"/>
      <c r="F15" s="4">
        <v>1</v>
      </c>
      <c r="G15" s="4">
        <v>2.5000000000000001E-3</v>
      </c>
      <c r="H15" s="20">
        <v>300</v>
      </c>
      <c r="I15" s="20">
        <v>50</v>
      </c>
      <c r="J15" s="20"/>
    </row>
    <row r="16" spans="1:10" x14ac:dyDescent="0.3">
      <c r="A16" s="4">
        <v>10</v>
      </c>
      <c r="B16" s="4" t="s">
        <v>24</v>
      </c>
      <c r="C16" s="4" t="s">
        <v>24</v>
      </c>
      <c r="D16" s="4" t="s">
        <v>32</v>
      </c>
      <c r="E16" s="12"/>
      <c r="F16" s="4">
        <v>1</v>
      </c>
      <c r="G16" s="4">
        <v>2E-3</v>
      </c>
      <c r="H16" s="20">
        <v>300</v>
      </c>
      <c r="I16" s="20">
        <v>50</v>
      </c>
      <c r="J16" s="20"/>
    </row>
    <row r="17" spans="1:10" x14ac:dyDescent="0.3">
      <c r="A17" s="4">
        <v>11</v>
      </c>
      <c r="B17" s="4" t="s">
        <v>24</v>
      </c>
      <c r="C17" s="4" t="s">
        <v>24</v>
      </c>
      <c r="D17" s="4" t="s">
        <v>33</v>
      </c>
      <c r="E17" s="12"/>
      <c r="F17" s="4">
        <v>1</v>
      </c>
      <c r="G17" s="4">
        <v>2E-3</v>
      </c>
      <c r="H17" s="20">
        <v>300</v>
      </c>
      <c r="I17" s="20">
        <v>50</v>
      </c>
      <c r="J17" s="20"/>
    </row>
    <row r="18" spans="1:10" x14ac:dyDescent="0.3">
      <c r="A18" s="4">
        <v>12</v>
      </c>
      <c r="B18" s="4" t="s">
        <v>24</v>
      </c>
      <c r="C18" s="4" t="s">
        <v>24</v>
      </c>
      <c r="D18" s="4" t="s">
        <v>34</v>
      </c>
      <c r="E18" s="12"/>
      <c r="F18" s="4">
        <v>1</v>
      </c>
      <c r="G18" s="4">
        <v>2E-3</v>
      </c>
      <c r="H18" s="20">
        <v>300</v>
      </c>
      <c r="I18" s="20">
        <v>50</v>
      </c>
      <c r="J18" s="20"/>
    </row>
    <row r="19" spans="1:10" x14ac:dyDescent="0.3">
      <c r="A19" s="4">
        <v>13</v>
      </c>
      <c r="B19" s="4" t="s">
        <v>24</v>
      </c>
      <c r="C19" s="4" t="s">
        <v>24</v>
      </c>
      <c r="D19" s="4" t="s">
        <v>35</v>
      </c>
      <c r="E19" s="12"/>
      <c r="F19" s="4">
        <v>1</v>
      </c>
      <c r="G19" s="4">
        <v>2.5000000000000001E-3</v>
      </c>
      <c r="H19" s="20">
        <v>300</v>
      </c>
      <c r="I19" s="20">
        <v>50</v>
      </c>
      <c r="J19" s="20"/>
    </row>
    <row r="20" spans="1:10" x14ac:dyDescent="0.3">
      <c r="A20" s="4">
        <v>14</v>
      </c>
      <c r="B20" s="4" t="s">
        <v>24</v>
      </c>
      <c r="C20" s="4" t="s">
        <v>24</v>
      </c>
      <c r="D20" s="4" t="s">
        <v>36</v>
      </c>
      <c r="E20" s="12"/>
      <c r="F20" s="4">
        <v>1</v>
      </c>
      <c r="G20" s="4">
        <v>1.0999999999999999E-2</v>
      </c>
      <c r="H20" s="20">
        <v>300</v>
      </c>
      <c r="I20" s="20">
        <v>50</v>
      </c>
      <c r="J20" s="20"/>
    </row>
    <row r="21" spans="1:10" x14ac:dyDescent="0.3">
      <c r="A21" s="4">
        <v>15</v>
      </c>
      <c r="B21" s="4" t="s">
        <v>24</v>
      </c>
      <c r="C21" s="4" t="s">
        <v>24</v>
      </c>
      <c r="D21" s="4" t="s">
        <v>37</v>
      </c>
      <c r="E21" s="12"/>
      <c r="F21" s="4">
        <v>1</v>
      </c>
      <c r="G21" s="4">
        <v>0.01</v>
      </c>
      <c r="H21" s="20">
        <v>300</v>
      </c>
      <c r="I21" s="20">
        <v>50</v>
      </c>
      <c r="J21" s="20"/>
    </row>
    <row r="22" spans="1:10" x14ac:dyDescent="0.3">
      <c r="A22" s="4">
        <v>16</v>
      </c>
      <c r="B22" s="4" t="s">
        <v>24</v>
      </c>
      <c r="C22" s="4" t="s">
        <v>24</v>
      </c>
      <c r="D22" s="4" t="s">
        <v>38</v>
      </c>
      <c r="E22" s="12"/>
      <c r="F22" s="4">
        <v>1</v>
      </c>
      <c r="G22" s="4">
        <v>3.0000000000000001E-3</v>
      </c>
      <c r="H22" s="20">
        <v>300</v>
      </c>
      <c r="I22" s="20">
        <v>50</v>
      </c>
      <c r="J22" s="20"/>
    </row>
    <row r="23" spans="1:10" x14ac:dyDescent="0.3">
      <c r="A23" s="4">
        <v>17</v>
      </c>
      <c r="B23" s="4" t="s">
        <v>24</v>
      </c>
      <c r="C23" s="4" t="s">
        <v>24</v>
      </c>
      <c r="D23" s="4" t="s">
        <v>39</v>
      </c>
      <c r="E23" s="12"/>
      <c r="F23" s="4">
        <v>1</v>
      </c>
      <c r="G23" s="4">
        <v>2.5000000000000001E-3</v>
      </c>
      <c r="H23" s="20">
        <v>300</v>
      </c>
      <c r="I23" s="20">
        <v>50</v>
      </c>
      <c r="J23" s="20"/>
    </row>
    <row r="24" spans="1:10" x14ac:dyDescent="0.3">
      <c r="A24" s="4">
        <v>18</v>
      </c>
      <c r="B24" s="4" t="s">
        <v>24</v>
      </c>
      <c r="C24" s="4" t="s">
        <v>24</v>
      </c>
      <c r="D24" s="4" t="s">
        <v>40</v>
      </c>
      <c r="E24" s="12"/>
      <c r="F24" s="4">
        <v>1</v>
      </c>
      <c r="G24" s="4">
        <v>2.5000000000000001E-3</v>
      </c>
      <c r="H24" s="20">
        <v>300</v>
      </c>
      <c r="I24" s="20">
        <v>50</v>
      </c>
      <c r="J24" s="20"/>
    </row>
    <row r="25" spans="1:10" x14ac:dyDescent="0.3">
      <c r="A25" s="4">
        <v>19</v>
      </c>
      <c r="B25" s="4" t="s">
        <v>24</v>
      </c>
      <c r="C25" s="4" t="s">
        <v>24</v>
      </c>
      <c r="D25" s="4" t="s">
        <v>41</v>
      </c>
      <c r="E25" s="12"/>
      <c r="F25" s="4">
        <v>1</v>
      </c>
      <c r="G25" s="4">
        <v>2.5000000000000001E-3</v>
      </c>
      <c r="H25" s="20">
        <v>300</v>
      </c>
      <c r="I25" s="20">
        <v>50</v>
      </c>
      <c r="J25" s="20"/>
    </row>
    <row r="26" spans="1:10" x14ac:dyDescent="0.3">
      <c r="A26" s="4">
        <v>20</v>
      </c>
      <c r="B26" s="4" t="s">
        <v>24</v>
      </c>
      <c r="C26" s="4" t="s">
        <v>27</v>
      </c>
      <c r="D26" s="4" t="s">
        <v>42</v>
      </c>
      <c r="E26" s="12"/>
      <c r="F26" s="4">
        <v>1</v>
      </c>
      <c r="G26" s="4">
        <v>2.5000000000000001E-2</v>
      </c>
      <c r="H26" s="20">
        <v>300</v>
      </c>
      <c r="I26" s="20">
        <v>50</v>
      </c>
      <c r="J26" s="20"/>
    </row>
    <row r="27" spans="1:10" x14ac:dyDescent="0.3">
      <c r="A27" s="4">
        <v>21</v>
      </c>
      <c r="B27" s="4" t="s">
        <v>24</v>
      </c>
      <c r="C27" s="4" t="s">
        <v>27</v>
      </c>
      <c r="D27" s="4" t="s">
        <v>5</v>
      </c>
      <c r="E27" s="12"/>
      <c r="F27" s="4">
        <v>1</v>
      </c>
      <c r="G27" s="4">
        <v>2.5000000000000001E-3</v>
      </c>
      <c r="H27" s="20">
        <v>300</v>
      </c>
      <c r="I27" s="20">
        <v>50</v>
      </c>
      <c r="J27" s="20"/>
    </row>
    <row r="28" spans="1:10" x14ac:dyDescent="0.3">
      <c r="A28" s="4">
        <v>22</v>
      </c>
      <c r="B28" s="4" t="s">
        <v>24</v>
      </c>
      <c r="C28" s="4" t="s">
        <v>27</v>
      </c>
      <c r="D28" s="4" t="s">
        <v>43</v>
      </c>
      <c r="E28" s="12"/>
      <c r="F28" s="4">
        <v>1</v>
      </c>
      <c r="G28" s="4">
        <v>3.5000000000000001E-3</v>
      </c>
      <c r="H28" s="20">
        <v>300</v>
      </c>
      <c r="I28" s="20">
        <v>50</v>
      </c>
      <c r="J28" s="20"/>
    </row>
    <row r="29" spans="1:10" x14ac:dyDescent="0.3">
      <c r="A29" s="4">
        <v>23</v>
      </c>
      <c r="B29" s="4" t="s">
        <v>24</v>
      </c>
      <c r="C29" s="4" t="s">
        <v>27</v>
      </c>
      <c r="D29" s="4" t="s">
        <v>6</v>
      </c>
      <c r="E29" s="12"/>
      <c r="F29" s="4">
        <v>1</v>
      </c>
      <c r="G29" s="4">
        <v>7.0000000000000001E-3</v>
      </c>
      <c r="H29" s="20">
        <v>300</v>
      </c>
      <c r="I29" s="20">
        <v>50</v>
      </c>
      <c r="J29" s="20"/>
    </row>
    <row r="30" spans="1:10" x14ac:dyDescent="0.3">
      <c r="A30" s="4">
        <v>24</v>
      </c>
      <c r="B30" s="4" t="s">
        <v>24</v>
      </c>
      <c r="C30" s="4" t="s">
        <v>27</v>
      </c>
      <c r="D30" s="4" t="s">
        <v>44</v>
      </c>
      <c r="E30" s="12"/>
      <c r="F30" s="4">
        <v>1</v>
      </c>
      <c r="G30" s="4">
        <v>6.4999999999999997E-3</v>
      </c>
      <c r="H30" s="20">
        <v>300</v>
      </c>
      <c r="I30" s="20">
        <v>50</v>
      </c>
      <c r="J30" s="20"/>
    </row>
    <row r="31" spans="1:10" x14ac:dyDescent="0.3">
      <c r="A31" s="4">
        <v>25</v>
      </c>
      <c r="B31" s="4" t="s">
        <v>24</v>
      </c>
      <c r="C31" s="4" t="s">
        <v>27</v>
      </c>
      <c r="D31" s="4" t="s">
        <v>45</v>
      </c>
      <c r="E31" s="12"/>
      <c r="F31" s="4">
        <v>1</v>
      </c>
      <c r="G31" s="4">
        <v>2E-3</v>
      </c>
      <c r="H31" s="20">
        <v>300</v>
      </c>
      <c r="I31" s="20">
        <v>50</v>
      </c>
      <c r="J31" s="20"/>
    </row>
    <row r="32" spans="1:10" x14ac:dyDescent="0.3">
      <c r="A32" s="4">
        <v>26</v>
      </c>
      <c r="B32" s="4" t="s">
        <v>24</v>
      </c>
      <c r="C32" s="4" t="s">
        <v>27</v>
      </c>
      <c r="D32" s="4" t="s">
        <v>46</v>
      </c>
      <c r="E32" s="12"/>
      <c r="F32" s="4">
        <v>1</v>
      </c>
      <c r="G32" s="4">
        <v>3.0000000000000001E-3</v>
      </c>
      <c r="H32" s="20">
        <v>300</v>
      </c>
      <c r="I32" s="20">
        <v>50</v>
      </c>
      <c r="J32" s="20"/>
    </row>
    <row r="33" spans="2:11" x14ac:dyDescent="0.3">
      <c r="D33" s="15" t="s">
        <v>15</v>
      </c>
      <c r="E33" s="16">
        <f t="shared" ref="E33:J33" si="0">SUM(E7:E32)</f>
        <v>1.0419999999999998</v>
      </c>
      <c r="F33" s="17">
        <f t="shared" si="0"/>
        <v>40</v>
      </c>
      <c r="G33" s="16">
        <f t="shared" si="0"/>
        <v>0.21650000000000005</v>
      </c>
      <c r="H33" s="21">
        <f t="shared" si="0"/>
        <v>20100</v>
      </c>
      <c r="I33" s="21">
        <f t="shared" si="0"/>
        <v>2700</v>
      </c>
      <c r="J33" s="21">
        <f t="shared" si="0"/>
        <v>3800</v>
      </c>
      <c r="K33" s="22"/>
    </row>
    <row r="34" spans="2:11" x14ac:dyDescent="0.3">
      <c r="D34" s="8"/>
    </row>
    <row r="36" spans="2:11" x14ac:dyDescent="0.3">
      <c r="B36" s="14" t="s">
        <v>13</v>
      </c>
    </row>
    <row r="37" spans="2:11" x14ac:dyDescent="0.3">
      <c r="B37" t="s">
        <v>14</v>
      </c>
    </row>
    <row r="38" spans="2:11" ht="28.5" customHeight="1" x14ac:dyDescent="0.3">
      <c r="B38" s="25" t="s">
        <v>19</v>
      </c>
      <c r="C38" s="25"/>
      <c r="D38" s="25"/>
      <c r="E38" s="25"/>
      <c r="F38" s="25"/>
      <c r="G38" s="25"/>
      <c r="H38" s="25"/>
      <c r="I38" s="25"/>
      <c r="J38" s="25"/>
    </row>
  </sheetData>
  <mergeCells count="11">
    <mergeCell ref="B38:J38"/>
    <mergeCell ref="J4:J5"/>
    <mergeCell ref="A4:A6"/>
    <mergeCell ref="I4:I5"/>
    <mergeCell ref="H4:H5"/>
    <mergeCell ref="F4:F5"/>
    <mergeCell ref="G4:G5"/>
    <mergeCell ref="C4:C6"/>
    <mergeCell ref="B4:B6"/>
    <mergeCell ref="D4:D6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BN LOT 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2022-05-02T10:13:49Z</dcterms:modified>
</cp:coreProperties>
</file>