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temp\2. 03.08.2021\"/>
    </mc:Choice>
  </mc:AlternateContent>
  <xr:revisionPtr revIDLastSave="0" documentId="13_ncr:1_{65BD17A9-DF53-4304-A225-622503EBAC52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I37" i="6"/>
  <c r="H37" i="6"/>
  <c r="G37" i="6"/>
  <c r="F37" i="6"/>
  <c r="E37" i="6"/>
  <c r="E2" i="6" l="1"/>
</calcChain>
</file>

<file path=xl/sharedStrings.xml><?xml version="1.0" encoding="utf-8"?>
<sst xmlns="http://schemas.openxmlformats.org/spreadsheetml/2006/main" count="114" uniqueCount="57">
  <si>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</si>
  <si>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</si>
  <si>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</si>
  <si>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</si>
  <si>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</si>
  <si>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</si>
  <si>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</si>
  <si>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</si>
  <si>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</si>
  <si>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</si>
  <si>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</si>
  <si>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</si>
  <si>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</si>
  <si>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</si>
  <si>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</si>
  <si>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2. Taxele aferente obtinerii avizelor/acordurilor/autorizatiilor nu sunt incluse in oferta, acestea se vor deconta direct la OSD, pe baza facturilor si a chitantelor platite</t>
  </si>
  <si>
    <t>CETEA</t>
  </si>
  <si>
    <t>STREMT</t>
  </si>
  <si>
    <t>GALDA DE JOS</t>
  </si>
  <si>
    <t>CRICAU</t>
  </si>
  <si>
    <t>BENIC</t>
  </si>
  <si>
    <t>GALDA DE SUS</t>
  </si>
  <si>
    <t>STR. PRINCIPALA nr. 278</t>
  </si>
  <si>
    <t>nr. 547</t>
  </si>
  <si>
    <t>STR. PRINCIPALA nr. 299</t>
  </si>
  <si>
    <t>STR. PRINCIPALA nr. 261</t>
  </si>
  <si>
    <t>STR.  AXENTE SEVER nr. 265A</t>
  </si>
  <si>
    <t>STR.  AXENTE SEVER nr. 38</t>
  </si>
  <si>
    <t>STR. AXENTE SEVER nr. 265</t>
  </si>
  <si>
    <t>STR. PRINCIPALA nr. 174</t>
  </si>
  <si>
    <t>STR. . Nr. 232</t>
  </si>
  <si>
    <t>STR . Nr. 3</t>
  </si>
  <si>
    <t>STR. PRINCIPALA nr. 195</t>
  </si>
  <si>
    <t>STR. STR. AXENTE SEVER nr. 258</t>
  </si>
  <si>
    <t>STR. PRINCIPALA nr. 18</t>
  </si>
  <si>
    <t>STR. PRINCIPALA nr. 233</t>
  </si>
  <si>
    <t>nr. 325</t>
  </si>
  <si>
    <t>Total</t>
  </si>
  <si>
    <t>Valoare Ridicare topografica, Proiecte specialitate</t>
  </si>
  <si>
    <t>str. PRINCIPALA, nr. 285</t>
  </si>
  <si>
    <t>OIEJDEA</t>
  </si>
  <si>
    <t>str. PRINCIPALA, nr. 59</t>
  </si>
  <si>
    <t>str. PRINCIPALA, nr. 410</t>
  </si>
  <si>
    <t>str. PRINCIPALA, nr. 237</t>
  </si>
  <si>
    <t>str. PRINCIPALA, nr. 215</t>
  </si>
  <si>
    <t>str. PRINCIPALA, nr. 246A</t>
  </si>
  <si>
    <t>str. ., nr. 476</t>
  </si>
  <si>
    <t>CRAIVA</t>
  </si>
  <si>
    <t>str. ., nr. 32</t>
  </si>
  <si>
    <t>str. PRINCIPALA, nr. 177A</t>
  </si>
  <si>
    <t>str. PRINCIPALA, nr. 150</t>
  </si>
  <si>
    <t>str. ., nr. 291A</t>
  </si>
  <si>
    <t>str. PRINCIPALA, nr. 99</t>
  </si>
  <si>
    <t>str. PRINCIPALA, nr. 151</t>
  </si>
  <si>
    <t>str. ., nr. 6A</t>
  </si>
  <si>
    <t>JUD Alba LOT 3</t>
  </si>
  <si>
    <t xml:space="preserve">Valoare - AB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</si>
</sst>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2" xfId="0" applyBorder="1"/>
    <xf numFmtId="0" fontId="5" fillId="0" borderId="0" xfId="0" applyFont="1"/>
    <xf numFmtId="0" fontId="6" fillId="0" borderId="0" xfId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2" fillId="0" borderId="12" xfId="3" applyNumberFormat="1" applyFont="1" applyFill="1" applyBorder="1" applyAlignment="1">
      <alignment horizontal="center" vertical="center" wrapText="1"/>
    </xf>
    <xf numFmtId="4" fontId="2" fillId="0" borderId="13" xfId="3" applyNumberFormat="1" applyFont="1" applyFill="1" applyBorder="1" applyAlignment="1">
      <alignment horizontal="center" vertical="center" wrapText="1"/>
    </xf>
    <xf numFmtId="4" fontId="2" fillId="0" borderId="14" xfId="3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5" fontId="7" fillId="0" borderId="2" xfId="2" applyNumberFormat="1" applyFont="1" applyFill="1" applyBorder="1" applyAlignment="1">
      <alignment horizontal="center" vertical="center"/>
    </xf>
    <xf numFmtId="165" fontId="7" fillId="0" borderId="2" xfId="3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left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Normal="100" workbookViewId="0">
      <selection activeCell="K14" sqref="K14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9.109375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4"/>
      <c r="B2" s="3" t="s">
        <v>55</v>
      </c>
      <c r="C2" s="2"/>
      <c r="D2" s="7" t="s">
        <v>56</v>
      </c>
      <c r="E2" s="8">
        <f>H37+I37+J37</f>
        <v>19600</v>
      </c>
      <c r="F2" s="7" t="s">
        <v>2</v>
      </c>
    </row>
    <row r="3" spans="1:10" ht="15" thickBot="1" x14ac:dyDescent="0.35">
      <c r="A3" s="4"/>
      <c r="B3" s="3"/>
      <c r="C3" s="2"/>
      <c r="D3" s="2"/>
    </row>
    <row r="4" spans="1:10" ht="15.75" customHeight="1" x14ac:dyDescent="0.3">
      <c r="A4" s="21" t="s">
        <v>9</v>
      </c>
      <c r="B4" s="25" t="s">
        <v>14</v>
      </c>
      <c r="C4" s="25" t="s">
        <v>1</v>
      </c>
      <c r="D4" s="27" t="s">
        <v>5</v>
      </c>
      <c r="E4" s="29" t="s">
        <v>6</v>
      </c>
      <c r="F4" s="23" t="s">
        <v>7</v>
      </c>
      <c r="G4" s="23" t="s">
        <v>8</v>
      </c>
      <c r="H4" s="23" t="s">
        <v>13</v>
      </c>
      <c r="I4" s="23" t="s">
        <v>10</v>
      </c>
      <c r="J4" s="19" t="s">
        <v>38</v>
      </c>
    </row>
    <row r="5" spans="1:10" ht="60" customHeight="1" x14ac:dyDescent="0.3">
      <c r="A5" s="22"/>
      <c r="B5" s="26"/>
      <c r="C5" s="26"/>
      <c r="D5" s="28"/>
      <c r="E5" s="30"/>
      <c r="F5" s="24"/>
      <c r="G5" s="24"/>
      <c r="H5" s="24"/>
      <c r="I5" s="24"/>
      <c r="J5" s="20"/>
    </row>
    <row r="6" spans="1:10" ht="16.5" customHeight="1" x14ac:dyDescent="0.3">
      <c r="A6" s="22"/>
      <c r="B6" s="26"/>
      <c r="C6" s="26"/>
      <c r="D6" s="28"/>
      <c r="E6" s="10" t="s">
        <v>3</v>
      </c>
      <c r="F6" s="11" t="s">
        <v>4</v>
      </c>
      <c r="G6" s="11" t="s">
        <v>3</v>
      </c>
      <c r="H6" s="11" t="s">
        <v>2</v>
      </c>
      <c r="I6" s="11" t="s">
        <v>2</v>
      </c>
      <c r="J6" s="12" t="s">
        <v>2</v>
      </c>
    </row>
    <row r="7" spans="1:10" x14ac:dyDescent="0.3">
      <c r="A7" s="5">
        <v>1</v>
      </c>
      <c r="B7" s="5" t="s">
        <v>18</v>
      </c>
      <c r="C7" s="9" t="s">
        <v>16</v>
      </c>
      <c r="D7" s="5" t="s">
        <v>22</v>
      </c>
      <c r="E7" s="9"/>
      <c r="F7" s="9">
        <v>1</v>
      </c>
      <c r="G7" s="14">
        <v>3.0000000000000001E-3</v>
      </c>
      <c r="H7" s="16">
        <v>300</v>
      </c>
      <c r="I7" s="16">
        <v>50</v>
      </c>
      <c r="J7" s="16"/>
    </row>
    <row r="8" spans="1:10" x14ac:dyDescent="0.3">
      <c r="A8" s="5">
        <v>2</v>
      </c>
      <c r="B8" s="5" t="s">
        <v>17</v>
      </c>
      <c r="C8" s="9" t="s">
        <v>17</v>
      </c>
      <c r="D8" s="5" t="s">
        <v>23</v>
      </c>
      <c r="E8" s="9"/>
      <c r="F8" s="9">
        <v>1</v>
      </c>
      <c r="G8" s="13">
        <v>0.01</v>
      </c>
      <c r="H8" s="16">
        <v>300</v>
      </c>
      <c r="I8" s="16">
        <v>50</v>
      </c>
      <c r="J8" s="16"/>
    </row>
    <row r="9" spans="1:10" x14ac:dyDescent="0.3">
      <c r="A9" s="5">
        <v>3</v>
      </c>
      <c r="B9" s="5" t="s">
        <v>19</v>
      </c>
      <c r="C9" s="9" t="s">
        <v>19</v>
      </c>
      <c r="D9" s="5" t="s">
        <v>26</v>
      </c>
      <c r="E9" s="9"/>
      <c r="F9" s="9">
        <v>1</v>
      </c>
      <c r="G9" s="9">
        <v>6.0000000000000001E-3</v>
      </c>
      <c r="H9" s="16">
        <v>300</v>
      </c>
      <c r="I9" s="16">
        <v>50</v>
      </c>
      <c r="J9" s="16"/>
    </row>
    <row r="10" spans="1:10" x14ac:dyDescent="0.3">
      <c r="A10" s="5">
        <v>4</v>
      </c>
      <c r="B10" s="5" t="s">
        <v>19</v>
      </c>
      <c r="C10" s="9" t="s">
        <v>19</v>
      </c>
      <c r="D10" s="5" t="s">
        <v>27</v>
      </c>
      <c r="E10" s="9"/>
      <c r="F10" s="9">
        <v>1</v>
      </c>
      <c r="G10" s="9">
        <v>3.0000000000000001E-3</v>
      </c>
      <c r="H10" s="16">
        <v>300</v>
      </c>
      <c r="I10" s="16">
        <v>50</v>
      </c>
      <c r="J10" s="16"/>
    </row>
    <row r="11" spans="1:10" x14ac:dyDescent="0.3">
      <c r="A11" s="5">
        <v>5</v>
      </c>
      <c r="B11" s="5" t="s">
        <v>18</v>
      </c>
      <c r="C11" s="9" t="s">
        <v>18</v>
      </c>
      <c r="D11" s="5" t="s">
        <v>24</v>
      </c>
      <c r="E11" s="9"/>
      <c r="F11" s="9">
        <v>1</v>
      </c>
      <c r="G11" s="15">
        <v>8.0000000000000004E-4</v>
      </c>
      <c r="H11" s="16">
        <v>300</v>
      </c>
      <c r="I11" s="16">
        <v>50</v>
      </c>
      <c r="J11" s="16"/>
    </row>
    <row r="12" spans="1:10" x14ac:dyDescent="0.3">
      <c r="A12" s="5">
        <v>6</v>
      </c>
      <c r="B12" s="5" t="s">
        <v>18</v>
      </c>
      <c r="C12" s="9" t="s">
        <v>20</v>
      </c>
      <c r="D12" s="5" t="s">
        <v>25</v>
      </c>
      <c r="E12" s="9"/>
      <c r="F12" s="9">
        <v>1</v>
      </c>
      <c r="G12" s="9">
        <v>3.0000000000000001E-3</v>
      </c>
      <c r="H12" s="16">
        <v>300</v>
      </c>
      <c r="I12" s="16">
        <v>50</v>
      </c>
      <c r="J12" s="16"/>
    </row>
    <row r="13" spans="1:10" x14ac:dyDescent="0.3">
      <c r="A13" s="5">
        <v>7</v>
      </c>
      <c r="B13" s="5" t="s">
        <v>19</v>
      </c>
      <c r="C13" s="9" t="s">
        <v>19</v>
      </c>
      <c r="D13" s="5" t="s">
        <v>28</v>
      </c>
      <c r="E13" s="9"/>
      <c r="F13" s="9">
        <v>1</v>
      </c>
      <c r="G13" s="9">
        <v>3.0000000000000001E-3</v>
      </c>
      <c r="H13" s="16">
        <v>300</v>
      </c>
      <c r="I13" s="16">
        <v>50</v>
      </c>
      <c r="J13" s="16"/>
    </row>
    <row r="14" spans="1:10" x14ac:dyDescent="0.3">
      <c r="A14" s="5">
        <v>8</v>
      </c>
      <c r="B14" s="5" t="s">
        <v>18</v>
      </c>
      <c r="C14" s="9" t="s">
        <v>16</v>
      </c>
      <c r="D14" s="5" t="s">
        <v>29</v>
      </c>
      <c r="E14" s="9"/>
      <c r="F14" s="9">
        <v>1</v>
      </c>
      <c r="G14" s="9">
        <v>3.0000000000000001E-3</v>
      </c>
      <c r="H14" s="16">
        <v>300</v>
      </c>
      <c r="I14" s="16">
        <v>50</v>
      </c>
      <c r="J14" s="16"/>
    </row>
    <row r="15" spans="1:10" x14ac:dyDescent="0.3">
      <c r="A15" s="5">
        <v>9</v>
      </c>
      <c r="B15" s="5" t="s">
        <v>19</v>
      </c>
      <c r="C15" s="9" t="s">
        <v>19</v>
      </c>
      <c r="D15" s="5" t="s">
        <v>30</v>
      </c>
      <c r="E15" s="9"/>
      <c r="F15" s="9">
        <v>1</v>
      </c>
      <c r="G15" s="9">
        <v>3.0000000000000001E-3</v>
      </c>
      <c r="H15" s="16">
        <v>300</v>
      </c>
      <c r="I15" s="16">
        <v>50</v>
      </c>
      <c r="J15" s="16"/>
    </row>
    <row r="16" spans="1:10" x14ac:dyDescent="0.3">
      <c r="A16" s="5">
        <v>10</v>
      </c>
      <c r="B16" s="5" t="s">
        <v>17</v>
      </c>
      <c r="C16" s="9" t="s">
        <v>17</v>
      </c>
      <c r="D16" s="5" t="s">
        <v>31</v>
      </c>
      <c r="E16" s="9"/>
      <c r="F16" s="9">
        <v>1</v>
      </c>
      <c r="G16" s="9">
        <v>3.0000000000000001E-3</v>
      </c>
      <c r="H16" s="16">
        <v>300</v>
      </c>
      <c r="I16" s="16">
        <v>50</v>
      </c>
      <c r="J16" s="16"/>
    </row>
    <row r="17" spans="1:10" x14ac:dyDescent="0.3">
      <c r="A17" s="5">
        <v>11</v>
      </c>
      <c r="B17" s="5" t="s">
        <v>18</v>
      </c>
      <c r="C17" s="9" t="s">
        <v>21</v>
      </c>
      <c r="D17" s="5" t="s">
        <v>32</v>
      </c>
      <c r="E17" s="9"/>
      <c r="F17" s="9">
        <v>1</v>
      </c>
      <c r="G17" s="9">
        <v>3.0000000000000001E-3</v>
      </c>
      <c r="H17" s="16">
        <v>300</v>
      </c>
      <c r="I17" s="16">
        <v>50</v>
      </c>
      <c r="J17" s="16"/>
    </row>
    <row r="18" spans="1:10" x14ac:dyDescent="0.3">
      <c r="A18" s="5">
        <v>12</v>
      </c>
      <c r="B18" s="5" t="s">
        <v>19</v>
      </c>
      <c r="C18" s="9" t="s">
        <v>19</v>
      </c>
      <c r="D18" s="5" t="s">
        <v>33</v>
      </c>
      <c r="E18" s="9"/>
      <c r="F18" s="9">
        <v>1</v>
      </c>
      <c r="G18" s="9">
        <v>6.0000000000000001E-3</v>
      </c>
      <c r="H18" s="16">
        <v>300</v>
      </c>
      <c r="I18" s="16">
        <v>50</v>
      </c>
      <c r="J18" s="16"/>
    </row>
    <row r="19" spans="1:10" x14ac:dyDescent="0.3">
      <c r="A19" s="5">
        <v>13</v>
      </c>
      <c r="B19" s="5" t="s">
        <v>18</v>
      </c>
      <c r="C19" s="9" t="s">
        <v>21</v>
      </c>
      <c r="D19" s="5" t="s">
        <v>34</v>
      </c>
      <c r="E19" s="9"/>
      <c r="F19" s="9">
        <v>1</v>
      </c>
      <c r="G19" s="9">
        <v>3.0000000000000001E-3</v>
      </c>
      <c r="H19" s="16">
        <v>300</v>
      </c>
      <c r="I19" s="16">
        <v>50</v>
      </c>
      <c r="J19" s="16"/>
    </row>
    <row r="20" spans="1:10" x14ac:dyDescent="0.3">
      <c r="A20" s="5">
        <v>14</v>
      </c>
      <c r="B20" s="5" t="s">
        <v>18</v>
      </c>
      <c r="C20" s="9" t="s">
        <v>16</v>
      </c>
      <c r="D20" s="5" t="s">
        <v>35</v>
      </c>
      <c r="E20" s="9"/>
      <c r="F20" s="9">
        <v>1</v>
      </c>
      <c r="G20" s="9">
        <v>2E-3</v>
      </c>
      <c r="H20" s="16">
        <v>300</v>
      </c>
      <c r="I20" s="16">
        <v>50</v>
      </c>
      <c r="J20" s="16"/>
    </row>
    <row r="21" spans="1:10" x14ac:dyDescent="0.3">
      <c r="A21" s="5">
        <v>15</v>
      </c>
      <c r="B21" s="5" t="s">
        <v>17</v>
      </c>
      <c r="C21" s="9" t="s">
        <v>17</v>
      </c>
      <c r="D21" s="5" t="s">
        <v>36</v>
      </c>
      <c r="E21" s="9"/>
      <c r="F21" s="9">
        <v>1</v>
      </c>
      <c r="G21" s="9">
        <v>8.0000000000000004E-4</v>
      </c>
      <c r="H21" s="16">
        <v>300</v>
      </c>
      <c r="I21" s="16">
        <v>50</v>
      </c>
      <c r="J21" s="16"/>
    </row>
    <row r="22" spans="1:10" x14ac:dyDescent="0.3">
      <c r="A22" s="5">
        <v>16</v>
      </c>
      <c r="B22" s="5" t="s">
        <v>18</v>
      </c>
      <c r="C22" s="31" t="s">
        <v>16</v>
      </c>
      <c r="D22" s="5" t="s">
        <v>39</v>
      </c>
      <c r="E22" s="32"/>
      <c r="F22" s="33">
        <v>1</v>
      </c>
      <c r="G22" s="33">
        <v>2E-3</v>
      </c>
      <c r="H22" s="33">
        <v>300</v>
      </c>
      <c r="I22" s="33">
        <v>50</v>
      </c>
      <c r="J22" s="34"/>
    </row>
    <row r="23" spans="1:10" x14ac:dyDescent="0.3">
      <c r="A23" s="5">
        <v>17</v>
      </c>
      <c r="B23" s="5" t="s">
        <v>18</v>
      </c>
      <c r="C23" s="31" t="s">
        <v>40</v>
      </c>
      <c r="D23" s="5" t="s">
        <v>41</v>
      </c>
      <c r="E23" s="33"/>
      <c r="F23" s="33">
        <v>1</v>
      </c>
      <c r="G23" s="33">
        <v>3.0000000000000001E-3</v>
      </c>
      <c r="H23" s="33">
        <v>300</v>
      </c>
      <c r="I23" s="33">
        <v>50</v>
      </c>
      <c r="J23" s="34"/>
    </row>
    <row r="24" spans="1:10" x14ac:dyDescent="0.3">
      <c r="A24" s="5">
        <v>18</v>
      </c>
      <c r="B24" s="5" t="s">
        <v>18</v>
      </c>
      <c r="C24" s="31" t="s">
        <v>18</v>
      </c>
      <c r="D24" s="5" t="s">
        <v>42</v>
      </c>
      <c r="E24" s="5">
        <v>2.5999999999999999E-2</v>
      </c>
      <c r="F24" s="33">
        <v>1</v>
      </c>
      <c r="G24" s="33">
        <v>2E-3</v>
      </c>
      <c r="H24" s="33">
        <v>1600</v>
      </c>
      <c r="I24" s="33">
        <v>150</v>
      </c>
      <c r="J24" s="34">
        <v>850</v>
      </c>
    </row>
    <row r="25" spans="1:10" x14ac:dyDescent="0.3">
      <c r="A25" s="5">
        <v>19</v>
      </c>
      <c r="B25" s="5" t="s">
        <v>18</v>
      </c>
      <c r="C25" s="31" t="s">
        <v>16</v>
      </c>
      <c r="D25" s="5" t="s">
        <v>43</v>
      </c>
      <c r="E25" s="5"/>
      <c r="F25" s="33">
        <v>1</v>
      </c>
      <c r="G25" s="33">
        <v>3.0000000000000001E-3</v>
      </c>
      <c r="H25" s="33">
        <v>300</v>
      </c>
      <c r="I25" s="33">
        <v>50</v>
      </c>
      <c r="J25" s="34"/>
    </row>
    <row r="26" spans="1:10" x14ac:dyDescent="0.3">
      <c r="A26" s="5">
        <v>20</v>
      </c>
      <c r="B26" s="5" t="s">
        <v>18</v>
      </c>
      <c r="C26" s="31" t="s">
        <v>21</v>
      </c>
      <c r="D26" s="5" t="s">
        <v>44</v>
      </c>
      <c r="E26" s="5">
        <v>0.45700000000000002</v>
      </c>
      <c r="F26" s="33">
        <v>1</v>
      </c>
      <c r="G26" s="33">
        <v>8.0000000000000002E-3</v>
      </c>
      <c r="H26" s="33">
        <v>1900</v>
      </c>
      <c r="I26" s="33">
        <v>250</v>
      </c>
      <c r="J26" s="34">
        <v>1050</v>
      </c>
    </row>
    <row r="27" spans="1:10" x14ac:dyDescent="0.3">
      <c r="A27" s="5">
        <v>21</v>
      </c>
      <c r="B27" s="5" t="s">
        <v>18</v>
      </c>
      <c r="C27" s="31" t="s">
        <v>16</v>
      </c>
      <c r="D27" s="5" t="s">
        <v>44</v>
      </c>
      <c r="E27" s="5"/>
      <c r="F27" s="33">
        <v>1</v>
      </c>
      <c r="G27" s="33">
        <v>3.0000000000000001E-3</v>
      </c>
      <c r="H27" s="33">
        <v>300</v>
      </c>
      <c r="I27" s="33">
        <v>50</v>
      </c>
      <c r="J27" s="34"/>
    </row>
    <row r="28" spans="1:10" x14ac:dyDescent="0.3">
      <c r="A28" s="5">
        <v>22</v>
      </c>
      <c r="B28" s="5" t="s">
        <v>18</v>
      </c>
      <c r="C28" s="5" t="s">
        <v>20</v>
      </c>
      <c r="D28" s="5" t="s">
        <v>45</v>
      </c>
      <c r="E28" s="5"/>
      <c r="F28" s="33">
        <v>1</v>
      </c>
      <c r="G28" s="33">
        <v>0.01</v>
      </c>
      <c r="H28" s="33">
        <v>300</v>
      </c>
      <c r="I28" s="33">
        <v>50</v>
      </c>
      <c r="J28" s="34"/>
    </row>
    <row r="29" spans="1:10" x14ac:dyDescent="0.3">
      <c r="A29" s="5">
        <v>23</v>
      </c>
      <c r="B29" s="5" t="s">
        <v>17</v>
      </c>
      <c r="C29" s="5" t="s">
        <v>17</v>
      </c>
      <c r="D29" s="5" t="s">
        <v>46</v>
      </c>
      <c r="E29" s="5"/>
      <c r="F29" s="33">
        <v>1</v>
      </c>
      <c r="G29" s="33">
        <v>8.0000000000000002E-3</v>
      </c>
      <c r="H29" s="33">
        <v>300</v>
      </c>
      <c r="I29" s="33">
        <v>50</v>
      </c>
      <c r="J29" s="34"/>
    </row>
    <row r="30" spans="1:10" x14ac:dyDescent="0.3">
      <c r="A30" s="5">
        <v>24</v>
      </c>
      <c r="B30" s="5" t="s">
        <v>19</v>
      </c>
      <c r="C30" s="5" t="s">
        <v>47</v>
      </c>
      <c r="D30" s="5" t="s">
        <v>48</v>
      </c>
      <c r="E30" s="5"/>
      <c r="F30" s="33">
        <v>1</v>
      </c>
      <c r="G30" s="33">
        <v>3.0000000000000001E-3</v>
      </c>
      <c r="H30" s="33">
        <v>300</v>
      </c>
      <c r="I30" s="33">
        <v>50</v>
      </c>
      <c r="J30" s="34"/>
    </row>
    <row r="31" spans="1:10" x14ac:dyDescent="0.3">
      <c r="A31" s="5">
        <v>25</v>
      </c>
      <c r="B31" s="5" t="s">
        <v>18</v>
      </c>
      <c r="C31" s="5" t="s">
        <v>18</v>
      </c>
      <c r="D31" s="5" t="s">
        <v>49</v>
      </c>
      <c r="E31" s="5">
        <v>6.0000000000000001E-3</v>
      </c>
      <c r="F31" s="33">
        <v>1</v>
      </c>
      <c r="G31" s="33">
        <v>1E-3</v>
      </c>
      <c r="H31" s="33">
        <v>1600</v>
      </c>
      <c r="I31" s="33">
        <v>150</v>
      </c>
      <c r="J31" s="34">
        <v>600</v>
      </c>
    </row>
    <row r="32" spans="1:10" x14ac:dyDescent="0.3">
      <c r="A32" s="5">
        <v>26</v>
      </c>
      <c r="B32" s="5" t="s">
        <v>18</v>
      </c>
      <c r="C32" s="5" t="s">
        <v>20</v>
      </c>
      <c r="D32" s="5" t="s">
        <v>50</v>
      </c>
      <c r="E32" s="5"/>
      <c r="F32" s="33">
        <v>1</v>
      </c>
      <c r="G32" s="33">
        <v>2E-3</v>
      </c>
      <c r="H32" s="33">
        <v>300</v>
      </c>
      <c r="I32" s="33">
        <v>50</v>
      </c>
      <c r="J32" s="34"/>
    </row>
    <row r="33" spans="1:10" x14ac:dyDescent="0.3">
      <c r="A33" s="5">
        <v>27</v>
      </c>
      <c r="B33" s="5" t="s">
        <v>17</v>
      </c>
      <c r="C33" s="5" t="s">
        <v>17</v>
      </c>
      <c r="D33" s="5" t="s">
        <v>51</v>
      </c>
      <c r="E33" s="5">
        <v>0.05</v>
      </c>
      <c r="F33" s="33">
        <v>1</v>
      </c>
      <c r="G33" s="33">
        <v>4.7999999999999996E-3</v>
      </c>
      <c r="H33" s="33">
        <v>1600</v>
      </c>
      <c r="I33" s="33">
        <v>150</v>
      </c>
      <c r="J33" s="34">
        <v>600</v>
      </c>
    </row>
    <row r="34" spans="1:10" x14ac:dyDescent="0.3">
      <c r="A34" s="5">
        <v>28</v>
      </c>
      <c r="B34" s="5" t="s">
        <v>18</v>
      </c>
      <c r="C34" s="5" t="s">
        <v>16</v>
      </c>
      <c r="D34" s="5" t="s">
        <v>52</v>
      </c>
      <c r="E34" s="5"/>
      <c r="F34" s="33">
        <v>1</v>
      </c>
      <c r="G34" s="33">
        <v>2.8E-3</v>
      </c>
      <c r="H34" s="33">
        <v>300</v>
      </c>
      <c r="I34" s="33">
        <v>50</v>
      </c>
      <c r="J34" s="34"/>
    </row>
    <row r="35" spans="1:10" x14ac:dyDescent="0.3">
      <c r="A35" s="5">
        <v>29</v>
      </c>
      <c r="B35" s="5" t="s">
        <v>18</v>
      </c>
      <c r="C35" s="5" t="s">
        <v>16</v>
      </c>
      <c r="D35" s="5" t="s">
        <v>53</v>
      </c>
      <c r="E35" s="5"/>
      <c r="F35" s="33">
        <v>1</v>
      </c>
      <c r="G35" s="33">
        <v>1.8E-3</v>
      </c>
      <c r="H35" s="33">
        <v>300</v>
      </c>
      <c r="I35" s="33">
        <v>50</v>
      </c>
      <c r="J35" s="34"/>
    </row>
    <row r="36" spans="1:10" x14ac:dyDescent="0.3">
      <c r="A36" s="5">
        <v>30</v>
      </c>
      <c r="B36" s="5" t="s">
        <v>17</v>
      </c>
      <c r="C36" s="5" t="s">
        <v>17</v>
      </c>
      <c r="D36" s="5" t="s">
        <v>54</v>
      </c>
      <c r="E36" s="5"/>
      <c r="F36" s="33">
        <v>1</v>
      </c>
      <c r="G36" s="33">
        <v>0.01</v>
      </c>
      <c r="H36" s="33">
        <v>300</v>
      </c>
      <c r="I36" s="33">
        <v>50</v>
      </c>
      <c r="J36" s="34"/>
    </row>
    <row r="37" spans="1:10" s="17" customFormat="1" x14ac:dyDescent="0.3">
      <c r="D37" s="35" t="s">
        <v>37</v>
      </c>
      <c r="E37" s="36">
        <f>SUM(E7:E36)</f>
        <v>0.53900000000000003</v>
      </c>
      <c r="F37" s="37">
        <f>SUM(F7:F36)</f>
        <v>30</v>
      </c>
      <c r="G37" s="36">
        <f>SUM(G7:G36)</f>
        <v>0.11700000000000001</v>
      </c>
      <c r="H37" s="37">
        <f>SUM(H7:H36)</f>
        <v>14500</v>
      </c>
      <c r="I37" s="37">
        <f>SUM(I7:I36)</f>
        <v>2000</v>
      </c>
      <c r="J37" s="37">
        <f>SUM(J7:J36)</f>
        <v>3100</v>
      </c>
    </row>
    <row r="39" spans="1:10" x14ac:dyDescent="0.3">
      <c r="B39" s="6" t="s">
        <v>11</v>
      </c>
    </row>
    <row r="40" spans="1:10" x14ac:dyDescent="0.3">
      <c r="B40" t="s">
        <v>12</v>
      </c>
    </row>
    <row r="41" spans="1:10" ht="28.5" customHeight="1" x14ac:dyDescent="0.3">
      <c r="B41" s="18" t="s">
        <v>15</v>
      </c>
      <c r="C41" s="18"/>
      <c r="D41" s="18"/>
      <c r="E41" s="18"/>
      <c r="F41" s="18"/>
      <c r="G41" s="18"/>
      <c r="H41" s="18"/>
      <c r="I41" s="18"/>
      <c r="J41" s="18"/>
    </row>
  </sheetData>
  <mergeCells count="11">
    <mergeCell ref="B41:J41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2022-03-04T06:05:56Z</dcterms:modified>
</cp:coreProperties>
</file>