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Lucrari neatribuite ORD.18\Licitatia 4.1-Octombrie\SITE\"/>
    </mc:Choice>
  </mc:AlternateContent>
  <xr:revisionPtr revIDLastSave="0" documentId="13_ncr:1_{240FB3D3-F76D-4A30-960C-8F5CA81F65A6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LOT!$A$4:$J$8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8" i="6" l="1"/>
  <c r="AP8" i="6"/>
  <c r="G8" i="6"/>
  <c r="AT7" i="6" l="1"/>
  <c r="L8" i="6" l="1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AO8" i="6"/>
  <c r="AR8" i="6"/>
  <c r="AS8" i="6"/>
  <c r="AT8" i="6"/>
  <c r="K8" i="6"/>
  <c r="J8" i="6" l="1"/>
  <c r="F2" i="6" s="1"/>
  <c r="I8" i="6"/>
  <c r="H8" i="6"/>
</calcChain>
</file>

<file path=xl/sharedStrings.xml><?xml version="1.0" encoding="utf-8"?>
<sst xmlns="http://schemas.openxmlformats.org/spreadsheetml/2006/main" count="84" uniqueCount="48">
  <si>
    <t>Operator CPL CONCORDIA FILIALA CLUJ ROMANIA</t>
  </si>
  <si>
    <t>Localitatea</t>
  </si>
  <si>
    <t>lei</t>
  </si>
  <si>
    <t>km</t>
  </si>
  <si>
    <t>buc</t>
  </si>
  <si>
    <t>Strada, nr.</t>
  </si>
  <si>
    <t>Nr. racorduri</t>
  </si>
  <si>
    <t>Lungime racorduri</t>
  </si>
  <si>
    <t>Nota:</t>
  </si>
  <si>
    <t>TOTAL:</t>
  </si>
  <si>
    <t>UAT</t>
  </si>
  <si>
    <t>Numar
identificare</t>
  </si>
  <si>
    <t>Nr. crt.</t>
  </si>
  <si>
    <t xml:space="preserve">Valoare proiectare si executie lot = </t>
  </si>
  <si>
    <t>Lungime retea GN</t>
  </si>
  <si>
    <t>DN retea GN</t>
  </si>
  <si>
    <t>Valoare totala investitie</t>
  </si>
  <si>
    <t xml:space="preserve">2. Dupa caz, OE desemnat va realiza proiectul tehnic pentru SRM/SR/SM, in baza documentelor si schitelor puse la dispozitie de catre OSD. </t>
  </si>
  <si>
    <t>mm</t>
  </si>
  <si>
    <t xml:space="preserve"> PT+DTAC conducta GN</t>
  </si>
  <si>
    <t>PT racord GN</t>
  </si>
  <si>
    <t>Documentatii pt. obtinerea avizelor / acordurilor</t>
  </si>
  <si>
    <t>Contravaloare avize / acorduri</t>
  </si>
  <si>
    <t>Studii de teren (ridicare topografica, studiu geotehnic)</t>
  </si>
  <si>
    <t>Executie conducta GN - zona vegetala (inclusiv refacere teren)</t>
  </si>
  <si>
    <t>Executie conducta GN - macadam (inclusiv refacere teren)</t>
  </si>
  <si>
    <t>Executie conducta GN - beton (inclusiv refacere teren)</t>
  </si>
  <si>
    <t>Executie conducta GN - asfalt (inclusiv refacere teren)</t>
  </si>
  <si>
    <t>Executie conducta distributie cu tub de protectie PE prin foraj dirijat</t>
  </si>
  <si>
    <t>Executie conducta distributie cu tub de protectie OL prin foraj dirijat</t>
  </si>
  <si>
    <t>Executie conducta distributie cu tub de protectie PE prin sapatura deschisa</t>
  </si>
  <si>
    <t>Executie conducta distributie cu tub de protectie OL prin sapatura deschisa</t>
  </si>
  <si>
    <t>Conducta distributie OL montaj suprateran</t>
  </si>
  <si>
    <t>Executie racord GN - zona vegetala (inclusiv refacere teren)</t>
  </si>
  <si>
    <t>Executie racord GN - macadam (inclusiv refacere teren)</t>
  </si>
  <si>
    <t>Executie racord GN - beton (inclusiv refacere teren)</t>
  </si>
  <si>
    <t>Executie racord GN - asfalt (inclusiv refacere teren)</t>
  </si>
  <si>
    <t>Executie racord GN OL suprateran</t>
  </si>
  <si>
    <t>TOTAL GENERAL OFERTANT</t>
  </si>
  <si>
    <t>total lei</t>
  </si>
  <si>
    <t>m</t>
  </si>
  <si>
    <t>total total lei</t>
  </si>
  <si>
    <t xml:space="preserve">1. Valoarea totala a investiei cuprind cheltuielile necesare pentru intocmirea proiectului tehnic, inclusiv documentatiile si taxele aferente avizelor, acordurilor, autorizatiilor si a studiilor de teren (dupa caz), respectiv cheltuilelile pentru executia obiectivului. </t>
  </si>
  <si>
    <r>
      <t>SECTIUNE OFERTANT</t>
    </r>
    <r>
      <rPr>
        <b/>
        <sz val="11"/>
        <color rgb="FFCC0000"/>
        <rFont val="Calibri"/>
        <family val="2"/>
        <scheme val="minor"/>
      </rPr>
      <t xml:space="preserve"> - se completeaza valoarea totala doar in celulele evidentiate cu culoarea verde!</t>
    </r>
  </si>
  <si>
    <t>Executie racord GN  - subtraversare drum / curs de apa</t>
  </si>
  <si>
    <t>LOT SM2 - JUD. SATU MARE</t>
  </si>
  <si>
    <t>ARDUD</t>
  </si>
  <si>
    <t>STR. VERONICA MICLE, 110, 67, 67A,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</si>
</sst>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sz val="11"/>
      <color rgb="FFCC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2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0" xfId="3" applyFont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4" fontId="2" fillId="0" borderId="5" xfId="3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 applyProtection="1">
      <alignment horizontal="center" vertical="center"/>
      <protection locked="0"/>
    </xf>
    <xf numFmtId="3" fontId="8" fillId="0" borderId="5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0" fillId="0" borderId="0" xfId="0" applyNumberFormat="1"/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/>
    </xf>
    <xf numFmtId="4" fontId="2" fillId="0" borderId="5" xfId="2" applyNumberFormat="1" applyFont="1" applyBorder="1" applyAlignment="1">
      <alignment horizontal="center" vertical="center" wrapText="1"/>
    </xf>
    <xf numFmtId="4" fontId="2" fillId="0" borderId="6" xfId="2" applyNumberFormat="1" applyFont="1" applyBorder="1" applyAlignment="1">
      <alignment horizontal="center" vertical="center" wrapText="1"/>
    </xf>
    <xf numFmtId="4" fontId="2" fillId="0" borderId="3" xfId="2" applyNumberFormat="1" applyFont="1" applyBorder="1" applyAlignment="1">
      <alignment horizontal="center" vertical="center" wrapText="1"/>
    </xf>
    <xf numFmtId="4" fontId="2" fillId="0" borderId="7" xfId="2" applyNumberFormat="1" applyFont="1" applyBorder="1" applyAlignment="1">
      <alignment horizontal="center" vertical="center" wrapText="1"/>
    </xf>
    <xf numFmtId="4" fontId="2" fillId="0" borderId="8" xfId="2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4"/>
  <sheetViews>
    <sheetView tabSelected="1" zoomScaleNormal="100" workbookViewId="0">
      <pane xSplit="10" ySplit="6" topLeftCell="K7" activePane="bottomRight" state="frozen"/>
      <selection pane="topRight" activeCell="K1" sqref="K1"/>
      <selection pane="bottomLeft" activeCell="A7" sqref="A7"/>
      <selection pane="bottomRight" activeCell="AT7" sqref="AT7"/>
    </sheetView>
  </sheetViews>
  <sheetFormatPr defaultRowHeight="14.4" x14ac:dyDescent="0.3"/>
  <cols>
    <col min="1" max="1" width="5.6640625" customWidth="1"/>
    <col min="2" max="2" width="13.5546875" customWidth="1"/>
    <col min="3" max="3" width="15.6640625" customWidth="1"/>
    <col min="4" max="4" width="16" customWidth="1"/>
    <col min="5" max="5" width="28" customWidth="1"/>
    <col min="6" max="6" width="10.33203125" style="15" customWidth="1"/>
    <col min="7" max="7" width="10.33203125" customWidth="1"/>
    <col min="8" max="8" width="9.6640625" customWidth="1"/>
    <col min="9" max="9" width="10.33203125" customWidth="1"/>
    <col min="10" max="10" width="12.77734375" customWidth="1"/>
    <col min="11" max="15" width="15.77734375" customWidth="1"/>
    <col min="16" max="16" width="10.77734375" customWidth="1"/>
    <col min="17" max="17" width="15.77734375" customWidth="1"/>
    <col min="18" max="18" width="10.77734375" customWidth="1"/>
    <col min="19" max="19" width="15.77734375" customWidth="1"/>
    <col min="20" max="20" width="10.77734375" customWidth="1"/>
    <col min="21" max="21" width="15.77734375" customWidth="1"/>
    <col min="22" max="22" width="10.77734375" customWidth="1"/>
    <col min="23" max="23" width="15.77734375" customWidth="1"/>
    <col min="24" max="24" width="10.77734375" customWidth="1"/>
    <col min="25" max="25" width="15.77734375" customWidth="1"/>
    <col min="26" max="26" width="10.77734375" customWidth="1"/>
    <col min="27" max="27" width="15.77734375" customWidth="1"/>
    <col min="28" max="28" width="10.77734375" customWidth="1"/>
    <col min="29" max="29" width="15.77734375" customWidth="1"/>
    <col min="30" max="30" width="10.77734375" customWidth="1"/>
    <col min="31" max="31" width="15.77734375" customWidth="1"/>
    <col min="32" max="32" width="10.77734375" customWidth="1"/>
    <col min="33" max="33" width="15.77734375" customWidth="1"/>
    <col min="34" max="34" width="10.77734375" customWidth="1"/>
    <col min="35" max="35" width="15.77734375" customWidth="1"/>
    <col min="36" max="36" width="10.77734375" customWidth="1"/>
    <col min="37" max="37" width="15.77734375" customWidth="1"/>
    <col min="38" max="38" width="10.77734375" customWidth="1"/>
    <col min="39" max="39" width="15.77734375" customWidth="1"/>
    <col min="40" max="40" width="10.77734375" customWidth="1"/>
    <col min="41" max="41" width="15.77734375" customWidth="1"/>
    <col min="42" max="42" width="12.77734375" customWidth="1"/>
    <col min="43" max="43" width="15.77734375" customWidth="1"/>
    <col min="44" max="44" width="10.77734375" customWidth="1"/>
    <col min="45" max="45" width="15.77734375" customWidth="1"/>
    <col min="46" max="46" width="25.77734375" customWidth="1"/>
  </cols>
  <sheetData>
    <row r="1" spans="1:46" ht="15" customHeight="1" x14ac:dyDescent="0.3">
      <c r="A1" s="1" t="s">
        <v>0</v>
      </c>
      <c r="B1" s="1"/>
      <c r="C1" s="2"/>
      <c r="D1" s="2"/>
      <c r="E1" s="2"/>
      <c r="F1" s="2"/>
    </row>
    <row r="2" spans="1:46" x14ac:dyDescent="0.3">
      <c r="A2" s="5" t="s">
        <v>45</v>
      </c>
      <c r="B2" s="5"/>
      <c r="C2" s="3"/>
      <c r="D2" s="2"/>
      <c r="E2" s="8" t="s">
        <v>13</v>
      </c>
      <c r="F2" s="10">
        <f>J8</f>
        <v>32510.212800000001</v>
      </c>
      <c r="G2" s="9" t="s">
        <v>2</v>
      </c>
    </row>
    <row r="3" spans="1:46" x14ac:dyDescent="0.3">
      <c r="A3" s="5"/>
      <c r="B3" s="5"/>
      <c r="C3" s="3"/>
      <c r="D3" s="2"/>
      <c r="E3" s="2"/>
      <c r="F3" s="2"/>
      <c r="K3" s="36" t="s">
        <v>43</v>
      </c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</row>
    <row r="4" spans="1:46" ht="15.75" customHeight="1" x14ac:dyDescent="0.3">
      <c r="A4" s="34" t="s">
        <v>12</v>
      </c>
      <c r="B4" s="33" t="s">
        <v>11</v>
      </c>
      <c r="C4" s="33" t="s">
        <v>10</v>
      </c>
      <c r="D4" s="33" t="s">
        <v>1</v>
      </c>
      <c r="E4" s="33" t="s">
        <v>5</v>
      </c>
      <c r="F4" s="33" t="s">
        <v>15</v>
      </c>
      <c r="G4" s="33" t="s">
        <v>14</v>
      </c>
      <c r="H4" s="35" t="s">
        <v>6</v>
      </c>
      <c r="I4" s="35" t="s">
        <v>7</v>
      </c>
      <c r="J4" s="35" t="s">
        <v>16</v>
      </c>
      <c r="K4" s="37" t="s">
        <v>19</v>
      </c>
      <c r="L4" s="35" t="s">
        <v>20</v>
      </c>
      <c r="M4" s="35" t="s">
        <v>21</v>
      </c>
      <c r="N4" s="35" t="s">
        <v>22</v>
      </c>
      <c r="O4" s="35" t="s">
        <v>23</v>
      </c>
      <c r="P4" s="38" t="s">
        <v>24</v>
      </c>
      <c r="Q4" s="39"/>
      <c r="R4" s="38" t="s">
        <v>25</v>
      </c>
      <c r="S4" s="39"/>
      <c r="T4" s="38" t="s">
        <v>26</v>
      </c>
      <c r="U4" s="39"/>
      <c r="V4" s="38" t="s">
        <v>27</v>
      </c>
      <c r="W4" s="39"/>
      <c r="X4" s="38" t="s">
        <v>28</v>
      </c>
      <c r="Y4" s="39"/>
      <c r="Z4" s="38" t="s">
        <v>29</v>
      </c>
      <c r="AA4" s="39"/>
      <c r="AB4" s="38" t="s">
        <v>30</v>
      </c>
      <c r="AC4" s="39"/>
      <c r="AD4" s="38" t="s">
        <v>31</v>
      </c>
      <c r="AE4" s="39"/>
      <c r="AF4" s="38" t="s">
        <v>32</v>
      </c>
      <c r="AG4" s="39"/>
      <c r="AH4" s="38" t="s">
        <v>33</v>
      </c>
      <c r="AI4" s="39"/>
      <c r="AJ4" s="38" t="s">
        <v>34</v>
      </c>
      <c r="AK4" s="39"/>
      <c r="AL4" s="38" t="s">
        <v>35</v>
      </c>
      <c r="AM4" s="39"/>
      <c r="AN4" s="38" t="s">
        <v>36</v>
      </c>
      <c r="AO4" s="39"/>
      <c r="AP4" s="38" t="s">
        <v>44</v>
      </c>
      <c r="AQ4" s="39"/>
      <c r="AR4" s="38" t="s">
        <v>37</v>
      </c>
      <c r="AS4" s="39"/>
      <c r="AT4" s="35" t="s">
        <v>38</v>
      </c>
    </row>
    <row r="5" spans="1:46" ht="55.8" customHeight="1" x14ac:dyDescent="0.3">
      <c r="A5" s="34"/>
      <c r="B5" s="33"/>
      <c r="C5" s="33"/>
      <c r="D5" s="33"/>
      <c r="E5" s="33"/>
      <c r="F5" s="33"/>
      <c r="G5" s="33"/>
      <c r="H5" s="35"/>
      <c r="I5" s="35"/>
      <c r="J5" s="35"/>
      <c r="K5" s="37"/>
      <c r="L5" s="35"/>
      <c r="M5" s="35"/>
      <c r="N5" s="35"/>
      <c r="O5" s="35"/>
      <c r="P5" s="40"/>
      <c r="Q5" s="41"/>
      <c r="R5" s="40"/>
      <c r="S5" s="41"/>
      <c r="T5" s="40"/>
      <c r="U5" s="41"/>
      <c r="V5" s="40"/>
      <c r="W5" s="41"/>
      <c r="X5" s="40"/>
      <c r="Y5" s="41"/>
      <c r="Z5" s="40"/>
      <c r="AA5" s="41"/>
      <c r="AB5" s="40"/>
      <c r="AC5" s="41"/>
      <c r="AD5" s="40"/>
      <c r="AE5" s="41"/>
      <c r="AF5" s="40"/>
      <c r="AG5" s="41"/>
      <c r="AH5" s="40"/>
      <c r="AI5" s="41"/>
      <c r="AJ5" s="40"/>
      <c r="AK5" s="41"/>
      <c r="AL5" s="40"/>
      <c r="AM5" s="41"/>
      <c r="AN5" s="40"/>
      <c r="AO5" s="41"/>
      <c r="AP5" s="40"/>
      <c r="AQ5" s="41"/>
      <c r="AR5" s="40"/>
      <c r="AS5" s="41"/>
      <c r="AT5" s="35"/>
    </row>
    <row r="6" spans="1:46" ht="16.5" customHeight="1" x14ac:dyDescent="0.3">
      <c r="A6" s="34"/>
      <c r="B6" s="33"/>
      <c r="C6" s="33"/>
      <c r="D6" s="33"/>
      <c r="E6" s="33"/>
      <c r="F6" s="11" t="s">
        <v>18</v>
      </c>
      <c r="G6" s="11" t="s">
        <v>3</v>
      </c>
      <c r="H6" s="11" t="s">
        <v>4</v>
      </c>
      <c r="I6" s="11" t="s">
        <v>3</v>
      </c>
      <c r="J6" s="11" t="s">
        <v>2</v>
      </c>
      <c r="K6" s="23" t="s">
        <v>39</v>
      </c>
      <c r="L6" s="11" t="s">
        <v>39</v>
      </c>
      <c r="M6" s="11" t="s">
        <v>39</v>
      </c>
      <c r="N6" s="11" t="s">
        <v>39</v>
      </c>
      <c r="O6" s="11" t="s">
        <v>39</v>
      </c>
      <c r="P6" s="11" t="s">
        <v>40</v>
      </c>
      <c r="Q6" s="11" t="s">
        <v>39</v>
      </c>
      <c r="R6" s="11" t="s">
        <v>40</v>
      </c>
      <c r="S6" s="11" t="s">
        <v>39</v>
      </c>
      <c r="T6" s="11" t="s">
        <v>40</v>
      </c>
      <c r="U6" s="11" t="s">
        <v>39</v>
      </c>
      <c r="V6" s="11" t="s">
        <v>40</v>
      </c>
      <c r="W6" s="11" t="s">
        <v>39</v>
      </c>
      <c r="X6" s="11" t="s">
        <v>40</v>
      </c>
      <c r="Y6" s="11" t="s">
        <v>41</v>
      </c>
      <c r="Z6" s="11" t="s">
        <v>40</v>
      </c>
      <c r="AA6" s="11" t="s">
        <v>39</v>
      </c>
      <c r="AB6" s="11" t="s">
        <v>40</v>
      </c>
      <c r="AC6" s="11" t="s">
        <v>39</v>
      </c>
      <c r="AD6" s="11" t="s">
        <v>40</v>
      </c>
      <c r="AE6" s="11" t="s">
        <v>39</v>
      </c>
      <c r="AF6" s="11" t="s">
        <v>40</v>
      </c>
      <c r="AG6" s="11" t="s">
        <v>39</v>
      </c>
      <c r="AH6" s="11" t="s">
        <v>40</v>
      </c>
      <c r="AI6" s="11" t="s">
        <v>39</v>
      </c>
      <c r="AJ6" s="11" t="s">
        <v>40</v>
      </c>
      <c r="AK6" s="11" t="s">
        <v>39</v>
      </c>
      <c r="AL6" s="11" t="s">
        <v>40</v>
      </c>
      <c r="AM6" s="11" t="s">
        <v>39</v>
      </c>
      <c r="AN6" s="11" t="s">
        <v>40</v>
      </c>
      <c r="AO6" s="11" t="s">
        <v>39</v>
      </c>
      <c r="AP6" s="11" t="s">
        <v>40</v>
      </c>
      <c r="AQ6" s="11" t="s">
        <v>39</v>
      </c>
      <c r="AR6" s="11" t="s">
        <v>40</v>
      </c>
      <c r="AS6" s="11" t="s">
        <v>39</v>
      </c>
      <c r="AT6" s="11" t="s">
        <v>2</v>
      </c>
    </row>
    <row r="7" spans="1:46" x14ac:dyDescent="0.3">
      <c r="A7" s="13">
        <v>1</v>
      </c>
      <c r="B7" s="13">
        <v>2021100373</v>
      </c>
      <c r="C7" s="12" t="s">
        <v>46</v>
      </c>
      <c r="D7" s="12" t="s">
        <v>46</v>
      </c>
      <c r="E7" s="12" t="s">
        <v>47</v>
      </c>
      <c r="F7" s="14">
        <v>63</v>
      </c>
      <c r="G7" s="20">
        <v>9.9000000000000005E-2</v>
      </c>
      <c r="H7" s="7">
        <v>4</v>
      </c>
      <c r="I7" s="22">
        <v>1.2999999999999999E-2</v>
      </c>
      <c r="J7" s="30">
        <v>32510.212800000001</v>
      </c>
      <c r="K7" s="25"/>
      <c r="L7" s="25"/>
      <c r="M7" s="25"/>
      <c r="N7" s="25"/>
      <c r="O7" s="25"/>
      <c r="P7" s="24">
        <v>69</v>
      </c>
      <c r="Q7" s="25"/>
      <c r="R7" s="24"/>
      <c r="S7" s="24"/>
      <c r="T7" s="24">
        <v>30</v>
      </c>
      <c r="U7" s="25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>
        <v>13</v>
      </c>
      <c r="AI7" s="25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8">
        <f>K7+L7+M7+N7+O7+Q7+S7+U7+W7+Y7+AA7+AC7+AE7+AG7+AI7+AK7+AM7+AO7+AQ7+AS7</f>
        <v>0</v>
      </c>
    </row>
    <row r="8" spans="1:46" x14ac:dyDescent="0.3">
      <c r="E8" s="17"/>
      <c r="F8" s="18" t="s">
        <v>9</v>
      </c>
      <c r="G8" s="21">
        <f t="shared" ref="G8:AO8" si="0">SUM(G7:G7)</f>
        <v>9.9000000000000005E-2</v>
      </c>
      <c r="H8" s="16">
        <f t="shared" si="0"/>
        <v>4</v>
      </c>
      <c r="I8" s="21">
        <f t="shared" si="0"/>
        <v>1.2999999999999999E-2</v>
      </c>
      <c r="J8" s="19">
        <f t="shared" si="0"/>
        <v>32510.212800000001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  <c r="O8" s="26">
        <f t="shared" si="0"/>
        <v>0</v>
      </c>
      <c r="P8" s="27">
        <f t="shared" si="0"/>
        <v>69</v>
      </c>
      <c r="Q8" s="26">
        <f t="shared" si="0"/>
        <v>0</v>
      </c>
      <c r="R8" s="27">
        <f t="shared" si="0"/>
        <v>0</v>
      </c>
      <c r="S8" s="26">
        <f t="shared" si="0"/>
        <v>0</v>
      </c>
      <c r="T8" s="27">
        <f t="shared" si="0"/>
        <v>30</v>
      </c>
      <c r="U8" s="26">
        <f t="shared" si="0"/>
        <v>0</v>
      </c>
      <c r="V8" s="27">
        <f t="shared" si="0"/>
        <v>0</v>
      </c>
      <c r="W8" s="26">
        <f t="shared" si="0"/>
        <v>0</v>
      </c>
      <c r="X8" s="27">
        <f t="shared" si="0"/>
        <v>0</v>
      </c>
      <c r="Y8" s="26">
        <f t="shared" si="0"/>
        <v>0</v>
      </c>
      <c r="Z8" s="27">
        <f t="shared" si="0"/>
        <v>0</v>
      </c>
      <c r="AA8" s="26">
        <f t="shared" si="0"/>
        <v>0</v>
      </c>
      <c r="AB8" s="27">
        <f t="shared" si="0"/>
        <v>0</v>
      </c>
      <c r="AC8" s="26">
        <f t="shared" si="0"/>
        <v>0</v>
      </c>
      <c r="AD8" s="27">
        <f t="shared" si="0"/>
        <v>0</v>
      </c>
      <c r="AE8" s="26">
        <f t="shared" si="0"/>
        <v>0</v>
      </c>
      <c r="AF8" s="27">
        <f t="shared" si="0"/>
        <v>0</v>
      </c>
      <c r="AG8" s="26">
        <f t="shared" si="0"/>
        <v>0</v>
      </c>
      <c r="AH8" s="27">
        <f t="shared" si="0"/>
        <v>13</v>
      </c>
      <c r="AI8" s="26">
        <f t="shared" si="0"/>
        <v>0</v>
      </c>
      <c r="AJ8" s="27">
        <f t="shared" si="0"/>
        <v>0</v>
      </c>
      <c r="AK8" s="26">
        <f t="shared" si="0"/>
        <v>0</v>
      </c>
      <c r="AL8" s="27">
        <f t="shared" si="0"/>
        <v>0</v>
      </c>
      <c r="AM8" s="26">
        <f t="shared" si="0"/>
        <v>0</v>
      </c>
      <c r="AN8" s="27">
        <f t="shared" si="0"/>
        <v>0</v>
      </c>
      <c r="AO8" s="26">
        <f t="shared" si="0"/>
        <v>0</v>
      </c>
      <c r="AP8" s="27">
        <f>SUM(AP7:AP7)</f>
        <v>0</v>
      </c>
      <c r="AQ8" s="26">
        <f>SUM(AQ7:AQ7)</f>
        <v>0</v>
      </c>
      <c r="AR8" s="27">
        <f>SUM(AR7:AR7)</f>
        <v>0</v>
      </c>
      <c r="AS8" s="26">
        <f>SUM(AS7:AS7)</f>
        <v>0</v>
      </c>
      <c r="AT8" s="28">
        <f>SUM(AT7:AT7)</f>
        <v>0</v>
      </c>
    </row>
    <row r="9" spans="1:46" x14ac:dyDescent="0.3">
      <c r="E9" s="4"/>
      <c r="F9" s="4"/>
    </row>
    <row r="11" spans="1:46" x14ac:dyDescent="0.3">
      <c r="B11" s="6" t="s">
        <v>8</v>
      </c>
    </row>
    <row r="12" spans="1:46" ht="14.4" customHeight="1" x14ac:dyDescent="0.3">
      <c r="B12" s="32" t="s">
        <v>42</v>
      </c>
      <c r="C12" s="32"/>
      <c r="D12" s="32"/>
      <c r="E12" s="32"/>
      <c r="F12" s="32"/>
      <c r="G12" s="32"/>
      <c r="H12" s="32"/>
      <c r="I12" s="32"/>
      <c r="J12" s="32"/>
      <c r="AK12" s="29"/>
    </row>
    <row r="13" spans="1:46" x14ac:dyDescent="0.3">
      <c r="B13" s="32"/>
      <c r="C13" s="32"/>
      <c r="D13" s="32"/>
      <c r="E13" s="32"/>
      <c r="F13" s="32"/>
      <c r="G13" s="32"/>
      <c r="H13" s="32"/>
      <c r="I13" s="32"/>
      <c r="J13" s="32"/>
    </row>
    <row r="14" spans="1:46" x14ac:dyDescent="0.3">
      <c r="B14" s="31" t="s">
        <v>17</v>
      </c>
      <c r="C14" s="31"/>
      <c r="D14" s="31"/>
      <c r="E14" s="31"/>
      <c r="F14" s="31"/>
      <c r="G14" s="31"/>
      <c r="H14" s="31"/>
      <c r="I14" s="31"/>
      <c r="J14" s="31"/>
    </row>
  </sheetData>
  <sheetProtection algorithmName="SHA-512" hashValue="U7uH/USOfcl70NFs1tj6ct7RxdZ6+fWEqxZvK3M/oVse8dJOYTX+f3j3O7I5h7paDicqs/a2x0qr17Intw/UZw==" saltValue="MLw7grZvjTdjOXbg5xvmMQ==" spinCount="100000" sheet="1" objects="1" scenarios="1" formatColumns="0" formatRows="0" sort="0" autoFilter="0"/>
  <mergeCells count="34">
    <mergeCell ref="AJ4:AK5"/>
    <mergeCell ref="AL4:AM5"/>
    <mergeCell ref="AN4:AO5"/>
    <mergeCell ref="AR4:AS5"/>
    <mergeCell ref="AT4:AT5"/>
    <mergeCell ref="AP4:AQ5"/>
    <mergeCell ref="K3:AT3"/>
    <mergeCell ref="K4:K5"/>
    <mergeCell ref="L4:L5"/>
    <mergeCell ref="M4:M5"/>
    <mergeCell ref="N4:N5"/>
    <mergeCell ref="O4:O5"/>
    <mergeCell ref="P4:Q5"/>
    <mergeCell ref="R4:S5"/>
    <mergeCell ref="T4:U5"/>
    <mergeCell ref="V4:W5"/>
    <mergeCell ref="X4:Y5"/>
    <mergeCell ref="Z4:AA5"/>
    <mergeCell ref="AB4:AC5"/>
    <mergeCell ref="AD4:AE5"/>
    <mergeCell ref="AF4:AG5"/>
    <mergeCell ref="AH4:AI5"/>
    <mergeCell ref="B14:J14"/>
    <mergeCell ref="B12:J13"/>
    <mergeCell ref="B4:B6"/>
    <mergeCell ref="A4:A6"/>
    <mergeCell ref="J4:J5"/>
    <mergeCell ref="H4:H5"/>
    <mergeCell ref="I4:I5"/>
    <mergeCell ref="D4:D6"/>
    <mergeCell ref="C4:C6"/>
    <mergeCell ref="E4:E6"/>
    <mergeCell ref="G4:G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2023-10-05T06:18:53Z</dcterms:modified>
</cp:coreProperties>
</file>