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3.3-Iulie\"/>
    </mc:Choice>
  </mc:AlternateContent>
  <xr:revisionPtr revIDLastSave="0" documentId="13_ncr:1_{50A9AFE8-7802-47E0-AEC4-68F00F1F9CFB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11" i="6" l="1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K11" i="6"/>
  <c r="AR8" i="6"/>
  <c r="AR9" i="6"/>
  <c r="AR10" i="6"/>
  <c r="AR7" i="6"/>
  <c r="J11" i="6" l="1"/>
  <c r="F2" i="6" s="1"/>
  <c r="I11" i="6"/>
  <c r="H11" i="6"/>
  <c r="G11" i="6"/>
</calcChain>
</file>

<file path=xl/sharedStrings.xml><?xml version="1.0" encoding="utf-8"?>
<sst xmlns="http://schemas.openxmlformats.org/spreadsheetml/2006/main" count="90" uniqueCount="52">
  <si>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</si>
  <si>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</si>
  <si>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</si>
  <si>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</si>
  <si>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</si>
  <si>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</si>
  <si>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</si>
  <si>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</si>
  <si>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</si>
  <si>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</si>
  <si>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</si>
  <si>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</si>
  <si>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</si>
  <si>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</si>
  <si>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</si>
  <si>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</si>
  <si>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</si>
  <si>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</si>
  <si>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</si>
  <si>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SIC</t>
  </si>
  <si>
    <t>STR. III, 258, 260</t>
  </si>
  <si>
    <t xml:space="preserve">STR. I, 397, </t>
  </si>
  <si>
    <t xml:space="preserve">STR. I, 387, 394, 395, </t>
  </si>
  <si>
    <t>LOT CJ5.3 - JUD. CLUJ</t>
  </si>
  <si>
    <t>SAVADISLA</t>
  </si>
  <si>
    <t>VLAHA</t>
  </si>
  <si>
    <t>FN CF51633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</si>
  <si>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doar celulele evidentiate cu culoarea verde!</t>
    </r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</si>
  <si>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</si>
  <si>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</si>
  <si>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</si>
  <si>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</si>
  <si>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</si>
  <si>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</si>
  <si>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</si>
  <si>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</si>
  <si>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</si>
  <si>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</si>
  <si>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</si>
  <si>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</si>
  <si>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</si>
  <si>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</si>
  <si>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</si>
  <si>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</si>
  <si>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</si>
  <si>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</si>
  <si>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</si>
  <si>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GENERAL OFERTANT</t>
  </si>
  <si>
    <t>total lei</t>
  </si>
  <si>
    <t>m</t>
  </si>
  <si>
    <t>total total lei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</si>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</sst>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4" fontId="2" fillId="0" borderId="5" xfId="3" applyNumberFormat="1" applyFont="1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8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D27" sqref="D27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15" bestFit="1" customWidth="1"/>
    <col min="7" max="7" width="10.33203125" customWidth="1"/>
    <col min="8" max="8" width="9.6640625" customWidth="1"/>
    <col min="9" max="9" width="10.33203125" customWidth="1"/>
    <col min="10" max="14" width="12.77734375" customWidth="1"/>
    <col min="15" max="15" width="15.77734375" customWidth="1"/>
    <col min="16" max="16" width="10.77734375" customWidth="1"/>
    <col min="17" max="17" width="12.77734375" customWidth="1"/>
    <col min="18" max="18" width="10.77734375" customWidth="1"/>
    <col min="19" max="19" width="12.77734375" customWidth="1"/>
    <col min="20" max="20" width="10.77734375" customWidth="1"/>
    <col min="21" max="21" width="12.77734375" customWidth="1"/>
    <col min="22" max="22" width="10.77734375" customWidth="1"/>
    <col min="23" max="23" width="12.77734375" customWidth="1"/>
    <col min="24" max="24" width="10.77734375" customWidth="1"/>
    <col min="25" max="25" width="12.77734375" customWidth="1"/>
    <col min="26" max="26" width="10.77734375" customWidth="1"/>
    <col min="27" max="27" width="12.77734375" customWidth="1"/>
    <col min="28" max="28" width="10.77734375" customWidth="1"/>
    <col min="29" max="29" width="12.77734375" customWidth="1"/>
    <col min="30" max="30" width="10.77734375" customWidth="1"/>
    <col min="31" max="31" width="12.77734375" customWidth="1"/>
    <col min="32" max="32" width="10.77734375" customWidth="1"/>
    <col min="33" max="33" width="12.77734375" customWidth="1"/>
    <col min="34" max="34" width="10.77734375" customWidth="1"/>
    <col min="35" max="35" width="12.77734375" customWidth="1"/>
    <col min="36" max="36" width="10.77734375" customWidth="1"/>
    <col min="37" max="37" width="12.77734375" customWidth="1"/>
    <col min="38" max="38" width="10.77734375" customWidth="1"/>
    <col min="39" max="39" width="12.77734375" customWidth="1"/>
    <col min="40" max="40" width="10.77734375" customWidth="1"/>
    <col min="41" max="41" width="12.77734375" customWidth="1"/>
    <col min="42" max="42" width="10.77734375" customWidth="1"/>
    <col min="43" max="43" width="12.77734375" customWidth="1"/>
    <col min="44" max="44" width="20.77734375" customWidth="1"/>
  </cols>
  <sheetData>
    <row r="1" spans="1:44" ht="15" customHeight="1" x14ac:dyDescent="0.3">
      <c r="A1" s="1" t="s">
        <v>0</v>
      </c>
      <c r="B1" s="1"/>
      <c r="C1" s="2"/>
      <c r="D1" s="2"/>
      <c r="E1" s="2"/>
      <c r="F1" s="2"/>
    </row>
    <row r="2" spans="1:44" x14ac:dyDescent="0.3">
      <c r="A2" s="5" t="s">
        <v>23</v>
      </c>
      <c r="B2" s="5"/>
      <c r="C2" s="3"/>
      <c r="D2" s="2"/>
      <c r="E2" s="8" t="s">
        <v>13</v>
      </c>
      <c r="F2" s="10">
        <f>J11</f>
        <v>166257.38399999999</v>
      </c>
      <c r="G2" s="9" t="s">
        <v>2</v>
      </c>
    </row>
    <row r="3" spans="1:44" x14ac:dyDescent="0.3">
      <c r="A3" s="5"/>
      <c r="B3" s="5"/>
      <c r="C3" s="3"/>
      <c r="D3" s="2"/>
      <c r="E3" s="2"/>
      <c r="F3" s="2"/>
      <c r="K3" s="37" t="s">
        <v>27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ht="15.75" customHeight="1" x14ac:dyDescent="0.3">
      <c r="A4" s="42" t="s">
        <v>12</v>
      </c>
      <c r="B4" s="41" t="s">
        <v>11</v>
      </c>
      <c r="C4" s="41" t="s">
        <v>10</v>
      </c>
      <c r="D4" s="41" t="s">
        <v>1</v>
      </c>
      <c r="E4" s="41" t="s">
        <v>5</v>
      </c>
      <c r="F4" s="41" t="s">
        <v>15</v>
      </c>
      <c r="G4" s="41" t="s">
        <v>14</v>
      </c>
      <c r="H4" s="36" t="s">
        <v>6</v>
      </c>
      <c r="I4" s="36" t="s">
        <v>7</v>
      </c>
      <c r="J4" s="36" t="s">
        <v>16</v>
      </c>
      <c r="K4" s="38" t="s">
        <v>28</v>
      </c>
      <c r="L4" s="36" t="s">
        <v>29</v>
      </c>
      <c r="M4" s="36" t="s">
        <v>30</v>
      </c>
      <c r="N4" s="36" t="s">
        <v>31</v>
      </c>
      <c r="O4" s="36" t="s">
        <v>32</v>
      </c>
      <c r="P4" s="32" t="s">
        <v>33</v>
      </c>
      <c r="Q4" s="33"/>
      <c r="R4" s="32" t="s">
        <v>34</v>
      </c>
      <c r="S4" s="33"/>
      <c r="T4" s="32" t="s">
        <v>35</v>
      </c>
      <c r="U4" s="33"/>
      <c r="V4" s="32" t="s">
        <v>36</v>
      </c>
      <c r="W4" s="33"/>
      <c r="X4" s="32" t="s">
        <v>37</v>
      </c>
      <c r="Y4" s="33"/>
      <c r="Z4" s="32" t="s">
        <v>38</v>
      </c>
      <c r="AA4" s="33"/>
      <c r="AB4" s="32" t="s">
        <v>39</v>
      </c>
      <c r="AC4" s="33"/>
      <c r="AD4" s="32" t="s">
        <v>40</v>
      </c>
      <c r="AE4" s="33"/>
      <c r="AF4" s="32" t="s">
        <v>41</v>
      </c>
      <c r="AG4" s="33"/>
      <c r="AH4" s="32" t="s">
        <v>42</v>
      </c>
      <c r="AI4" s="33"/>
      <c r="AJ4" s="32" t="s">
        <v>43</v>
      </c>
      <c r="AK4" s="33"/>
      <c r="AL4" s="32" t="s">
        <v>44</v>
      </c>
      <c r="AM4" s="33"/>
      <c r="AN4" s="32" t="s">
        <v>45</v>
      </c>
      <c r="AO4" s="33"/>
      <c r="AP4" s="32" t="s">
        <v>46</v>
      </c>
      <c r="AQ4" s="33"/>
      <c r="AR4" s="36" t="s">
        <v>47</v>
      </c>
    </row>
    <row r="5" spans="1:44" ht="40.049999999999997" customHeight="1" x14ac:dyDescent="0.3">
      <c r="A5" s="42"/>
      <c r="B5" s="41"/>
      <c r="C5" s="41"/>
      <c r="D5" s="41"/>
      <c r="E5" s="41"/>
      <c r="F5" s="41"/>
      <c r="G5" s="41"/>
      <c r="H5" s="36"/>
      <c r="I5" s="36"/>
      <c r="J5" s="36"/>
      <c r="K5" s="38"/>
      <c r="L5" s="36"/>
      <c r="M5" s="36"/>
      <c r="N5" s="36"/>
      <c r="O5" s="36"/>
      <c r="P5" s="34"/>
      <c r="Q5" s="35"/>
      <c r="R5" s="34"/>
      <c r="S5" s="35"/>
      <c r="T5" s="34"/>
      <c r="U5" s="35"/>
      <c r="V5" s="34"/>
      <c r="W5" s="35"/>
      <c r="X5" s="34"/>
      <c r="Y5" s="35"/>
      <c r="Z5" s="34"/>
      <c r="AA5" s="35"/>
      <c r="AB5" s="34"/>
      <c r="AC5" s="35"/>
      <c r="AD5" s="34"/>
      <c r="AE5" s="35"/>
      <c r="AF5" s="34"/>
      <c r="AG5" s="35"/>
      <c r="AH5" s="34"/>
      <c r="AI5" s="35"/>
      <c r="AJ5" s="34"/>
      <c r="AK5" s="35"/>
      <c r="AL5" s="34"/>
      <c r="AM5" s="35"/>
      <c r="AN5" s="34"/>
      <c r="AO5" s="35"/>
      <c r="AP5" s="34"/>
      <c r="AQ5" s="35"/>
      <c r="AR5" s="36"/>
    </row>
    <row r="6" spans="1:44" ht="16.5" customHeight="1" x14ac:dyDescent="0.3">
      <c r="A6" s="42"/>
      <c r="B6" s="41"/>
      <c r="C6" s="41"/>
      <c r="D6" s="41"/>
      <c r="E6" s="41"/>
      <c r="F6" s="11" t="s">
        <v>18</v>
      </c>
      <c r="G6" s="11" t="s">
        <v>3</v>
      </c>
      <c r="H6" s="11" t="s">
        <v>4</v>
      </c>
      <c r="I6" s="11" t="s">
        <v>3</v>
      </c>
      <c r="J6" s="11" t="s">
        <v>2</v>
      </c>
      <c r="K6" s="24" t="s">
        <v>48</v>
      </c>
      <c r="L6" s="11" t="s">
        <v>48</v>
      </c>
      <c r="M6" s="11" t="s">
        <v>48</v>
      </c>
      <c r="N6" s="11" t="s">
        <v>48</v>
      </c>
      <c r="O6" s="11" t="s">
        <v>48</v>
      </c>
      <c r="P6" s="11" t="s">
        <v>49</v>
      </c>
      <c r="Q6" s="11" t="s">
        <v>48</v>
      </c>
      <c r="R6" s="11" t="s">
        <v>49</v>
      </c>
      <c r="S6" s="11" t="s">
        <v>48</v>
      </c>
      <c r="T6" s="11" t="s">
        <v>49</v>
      </c>
      <c r="U6" s="11" t="s">
        <v>48</v>
      </c>
      <c r="V6" s="11" t="s">
        <v>49</v>
      </c>
      <c r="W6" s="11" t="s">
        <v>48</v>
      </c>
      <c r="X6" s="11" t="s">
        <v>49</v>
      </c>
      <c r="Y6" s="11" t="s">
        <v>50</v>
      </c>
      <c r="Z6" s="11" t="s">
        <v>49</v>
      </c>
      <c r="AA6" s="11" t="s">
        <v>48</v>
      </c>
      <c r="AB6" s="11" t="s">
        <v>49</v>
      </c>
      <c r="AC6" s="11" t="s">
        <v>48</v>
      </c>
      <c r="AD6" s="11" t="s">
        <v>49</v>
      </c>
      <c r="AE6" s="11" t="s">
        <v>48</v>
      </c>
      <c r="AF6" s="11" t="s">
        <v>49</v>
      </c>
      <c r="AG6" s="11" t="s">
        <v>48</v>
      </c>
      <c r="AH6" s="11" t="s">
        <v>49</v>
      </c>
      <c r="AI6" s="11" t="s">
        <v>48</v>
      </c>
      <c r="AJ6" s="11" t="s">
        <v>49</v>
      </c>
      <c r="AK6" s="11" t="s">
        <v>48</v>
      </c>
      <c r="AL6" s="11" t="s">
        <v>49</v>
      </c>
      <c r="AM6" s="11" t="s">
        <v>48</v>
      </c>
      <c r="AN6" s="11" t="s">
        <v>49</v>
      </c>
      <c r="AO6" s="11" t="s">
        <v>48</v>
      </c>
      <c r="AP6" s="11" t="s">
        <v>49</v>
      </c>
      <c r="AQ6" s="11" t="s">
        <v>48</v>
      </c>
      <c r="AR6" s="11" t="s">
        <v>2</v>
      </c>
    </row>
    <row r="7" spans="1:44" x14ac:dyDescent="0.3">
      <c r="A7" s="13">
        <v>1</v>
      </c>
      <c r="B7" s="13">
        <v>2021101192</v>
      </c>
      <c r="C7" s="12" t="s">
        <v>24</v>
      </c>
      <c r="D7" s="12" t="s">
        <v>25</v>
      </c>
      <c r="E7" s="12" t="s">
        <v>26</v>
      </c>
      <c r="F7" s="14">
        <v>63</v>
      </c>
      <c r="G7" s="21">
        <v>0.13200000000000001</v>
      </c>
      <c r="H7" s="7">
        <v>1</v>
      </c>
      <c r="I7" s="23">
        <v>2.3E-3</v>
      </c>
      <c r="J7" s="20">
        <v>33675.624000000003</v>
      </c>
      <c r="K7" s="25"/>
      <c r="L7" s="26"/>
      <c r="M7" s="26"/>
      <c r="N7" s="26"/>
      <c r="O7" s="26"/>
      <c r="P7" s="31"/>
      <c r="Q7" s="31"/>
      <c r="R7" s="31">
        <v>122</v>
      </c>
      <c r="S7" s="26"/>
      <c r="T7" s="31">
        <v>10</v>
      </c>
      <c r="U7" s="26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>
        <v>2.2999999999999998</v>
      </c>
      <c r="AK7" s="26"/>
      <c r="AL7" s="31"/>
      <c r="AM7" s="31"/>
      <c r="AN7" s="31"/>
      <c r="AO7" s="31"/>
      <c r="AP7" s="31"/>
      <c r="AQ7" s="31"/>
      <c r="AR7" s="27">
        <f>(K7+L7+M7+N7+O7)+(P7*Q7)+(R7*S7)+(T7*U7)+(V7*W7)+(X7*Y7)+(Z7*AA7)+(AB7*AC7)+(AD7*AE7)+(AF7*AG7)+(AH7*AI7)+(AJ7*AK7)+(AL7*AM7)+(AN7*AO7)+(AP7*AQ7)</f>
        <v>0</v>
      </c>
    </row>
    <row r="8" spans="1:44" x14ac:dyDescent="0.3">
      <c r="A8" s="13">
        <v>2</v>
      </c>
      <c r="B8" s="13">
        <v>2021105150</v>
      </c>
      <c r="C8" s="12" t="s">
        <v>19</v>
      </c>
      <c r="D8" s="12" t="s">
        <v>19</v>
      </c>
      <c r="E8" s="12" t="s">
        <v>20</v>
      </c>
      <c r="F8" s="14">
        <v>63</v>
      </c>
      <c r="G8" s="21">
        <v>4.4999999999999998E-2</v>
      </c>
      <c r="H8" s="7">
        <v>1</v>
      </c>
      <c r="I8" s="23">
        <v>7.7999999999999996E-3</v>
      </c>
      <c r="J8" s="20">
        <v>17019.011999999999</v>
      </c>
      <c r="K8" s="25"/>
      <c r="L8" s="26"/>
      <c r="M8" s="26"/>
      <c r="N8" s="26"/>
      <c r="O8" s="26"/>
      <c r="P8" s="31"/>
      <c r="Q8" s="31"/>
      <c r="R8" s="31">
        <v>45</v>
      </c>
      <c r="S8" s="26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>
        <v>7.8</v>
      </c>
      <c r="AK8" s="26"/>
      <c r="AL8" s="31"/>
      <c r="AM8" s="31"/>
      <c r="AN8" s="31"/>
      <c r="AO8" s="31"/>
      <c r="AP8" s="31"/>
      <c r="AQ8" s="31"/>
      <c r="AR8" s="27">
        <f t="shared" ref="AR8:AR10" si="0">(K8+L8+M8+N8+O8)+(P8*Q8)+(R8*S8)+(T8*U8)+(V8*W8)+(X8*Y8)+(Z8*AA8)+(AB8*AC8)+(AD8*AE8)+(AF8*AG8)+(AH8*AI8)+(AJ8*AK8)+(AL8*AM8)+(AN8*AO8)+(AP8*AQ8)</f>
        <v>0</v>
      </c>
    </row>
    <row r="9" spans="1:44" x14ac:dyDescent="0.3">
      <c r="A9" s="13">
        <v>3</v>
      </c>
      <c r="B9" s="13">
        <v>2021105420</v>
      </c>
      <c r="C9" s="12" t="s">
        <v>19</v>
      </c>
      <c r="D9" s="12" t="s">
        <v>19</v>
      </c>
      <c r="E9" s="12" t="s">
        <v>21</v>
      </c>
      <c r="F9" s="14">
        <v>63</v>
      </c>
      <c r="G9" s="21">
        <v>0.14099999999999999</v>
      </c>
      <c r="H9" s="7">
        <v>1</v>
      </c>
      <c r="I9" s="23">
        <v>3.8E-3</v>
      </c>
      <c r="J9" s="20">
        <v>36142.847999999998</v>
      </c>
      <c r="K9" s="25"/>
      <c r="L9" s="26"/>
      <c r="M9" s="26"/>
      <c r="N9" s="26"/>
      <c r="O9" s="26"/>
      <c r="P9" s="31"/>
      <c r="Q9" s="31"/>
      <c r="R9" s="31">
        <v>129</v>
      </c>
      <c r="S9" s="26"/>
      <c r="T9" s="31">
        <v>12</v>
      </c>
      <c r="U9" s="26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>
        <v>2.8</v>
      </c>
      <c r="AK9" s="26"/>
      <c r="AL9" s="31">
        <v>1</v>
      </c>
      <c r="AM9" s="26"/>
      <c r="AN9" s="31"/>
      <c r="AO9" s="31"/>
      <c r="AP9" s="31"/>
      <c r="AQ9" s="31"/>
      <c r="AR9" s="27">
        <f t="shared" si="0"/>
        <v>0</v>
      </c>
    </row>
    <row r="10" spans="1:44" x14ac:dyDescent="0.3">
      <c r="A10" s="13">
        <v>4</v>
      </c>
      <c r="B10" s="13">
        <v>2021101616</v>
      </c>
      <c r="C10" s="12" t="s">
        <v>19</v>
      </c>
      <c r="D10" s="12" t="s">
        <v>19</v>
      </c>
      <c r="E10" s="12" t="s">
        <v>22</v>
      </c>
      <c r="F10" s="14">
        <v>63</v>
      </c>
      <c r="G10" s="21">
        <v>0.45</v>
      </c>
      <c r="H10" s="7">
        <v>3</v>
      </c>
      <c r="I10" s="23">
        <v>1.4999999999999999E-2</v>
      </c>
      <c r="J10" s="20">
        <v>79419.899999999994</v>
      </c>
      <c r="K10" s="25"/>
      <c r="L10" s="26"/>
      <c r="M10" s="26"/>
      <c r="N10" s="26"/>
      <c r="O10" s="26"/>
      <c r="P10" s="31">
        <v>237</v>
      </c>
      <c r="Q10" s="26"/>
      <c r="R10" s="31">
        <v>200</v>
      </c>
      <c r="S10" s="26"/>
      <c r="T10" s="31">
        <v>13</v>
      </c>
      <c r="U10" s="26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>
        <v>15</v>
      </c>
      <c r="AI10" s="26"/>
      <c r="AJ10" s="31"/>
      <c r="AK10" s="31"/>
      <c r="AL10" s="31"/>
      <c r="AM10" s="31"/>
      <c r="AN10" s="31"/>
      <c r="AO10" s="31"/>
      <c r="AP10" s="31"/>
      <c r="AQ10" s="31"/>
      <c r="AR10" s="27">
        <f t="shared" si="0"/>
        <v>0</v>
      </c>
    </row>
    <row r="11" spans="1:44" x14ac:dyDescent="0.3">
      <c r="E11" s="17"/>
      <c r="F11" s="18" t="s">
        <v>9</v>
      </c>
      <c r="G11" s="22">
        <f>SUM(G7:G10)</f>
        <v>0.76800000000000002</v>
      </c>
      <c r="H11" s="16">
        <f>SUM(H7:H10)</f>
        <v>6</v>
      </c>
      <c r="I11" s="22">
        <f>SUM(I7:I10)</f>
        <v>2.8899999999999999E-2</v>
      </c>
      <c r="J11" s="19">
        <f>SUM(J7:J10)</f>
        <v>166257.38399999999</v>
      </c>
      <c r="K11" s="28">
        <f>SUM(K7:K10)</f>
        <v>0</v>
      </c>
      <c r="L11" s="28">
        <f t="shared" ref="L11:AQ11" si="1">SUM(L7:L10)</f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9">
        <f t="shared" si="1"/>
        <v>237</v>
      </c>
      <c r="Q11" s="28">
        <f t="shared" si="1"/>
        <v>0</v>
      </c>
      <c r="R11" s="29">
        <f t="shared" si="1"/>
        <v>496</v>
      </c>
      <c r="S11" s="28">
        <f t="shared" si="1"/>
        <v>0</v>
      </c>
      <c r="T11" s="29">
        <f t="shared" si="1"/>
        <v>35</v>
      </c>
      <c r="U11" s="28">
        <f t="shared" si="1"/>
        <v>0</v>
      </c>
      <c r="V11" s="29">
        <f t="shared" si="1"/>
        <v>0</v>
      </c>
      <c r="W11" s="28">
        <f t="shared" si="1"/>
        <v>0</v>
      </c>
      <c r="X11" s="29">
        <f t="shared" si="1"/>
        <v>0</v>
      </c>
      <c r="Y11" s="28">
        <f t="shared" si="1"/>
        <v>0</v>
      </c>
      <c r="Z11" s="29">
        <f t="shared" si="1"/>
        <v>0</v>
      </c>
      <c r="AA11" s="28">
        <f t="shared" si="1"/>
        <v>0</v>
      </c>
      <c r="AB11" s="29">
        <f t="shared" si="1"/>
        <v>0</v>
      </c>
      <c r="AC11" s="28">
        <f t="shared" si="1"/>
        <v>0</v>
      </c>
      <c r="AD11" s="29">
        <f t="shared" si="1"/>
        <v>0</v>
      </c>
      <c r="AE11" s="28">
        <f t="shared" si="1"/>
        <v>0</v>
      </c>
      <c r="AF11" s="29">
        <f t="shared" si="1"/>
        <v>0</v>
      </c>
      <c r="AG11" s="28">
        <f t="shared" si="1"/>
        <v>0</v>
      </c>
      <c r="AH11" s="29">
        <f t="shared" si="1"/>
        <v>15</v>
      </c>
      <c r="AI11" s="28">
        <f t="shared" si="1"/>
        <v>0</v>
      </c>
      <c r="AJ11" s="29">
        <f t="shared" si="1"/>
        <v>12.899999999999999</v>
      </c>
      <c r="AK11" s="28">
        <f t="shared" si="1"/>
        <v>0</v>
      </c>
      <c r="AL11" s="29">
        <f t="shared" si="1"/>
        <v>1</v>
      </c>
      <c r="AM11" s="28">
        <f t="shared" si="1"/>
        <v>0</v>
      </c>
      <c r="AN11" s="29">
        <f t="shared" si="1"/>
        <v>0</v>
      </c>
      <c r="AO11" s="28">
        <f t="shared" si="1"/>
        <v>0</v>
      </c>
      <c r="AP11" s="29">
        <f t="shared" si="1"/>
        <v>0</v>
      </c>
      <c r="AQ11" s="28">
        <f t="shared" si="1"/>
        <v>0</v>
      </c>
      <c r="AR11" s="27">
        <f>SUM(AR7:AR10)</f>
        <v>0</v>
      </c>
    </row>
    <row r="12" spans="1:44" x14ac:dyDescent="0.3">
      <c r="E12" s="4"/>
      <c r="F12" s="4"/>
    </row>
    <row r="14" spans="1:44" x14ac:dyDescent="0.3">
      <c r="B14" s="6" t="s">
        <v>8</v>
      </c>
    </row>
    <row r="15" spans="1:44" ht="14.4" customHeight="1" x14ac:dyDescent="0.3">
      <c r="B15" s="40" t="s">
        <v>51</v>
      </c>
      <c r="C15" s="40"/>
      <c r="D15" s="40"/>
      <c r="E15" s="40"/>
      <c r="F15" s="40"/>
      <c r="G15" s="40"/>
      <c r="H15" s="40"/>
      <c r="I15" s="40"/>
      <c r="J15" s="40"/>
    </row>
    <row r="16" spans="1:44" x14ac:dyDescent="0.3">
      <c r="B16" s="40"/>
      <c r="C16" s="40"/>
      <c r="D16" s="40"/>
      <c r="E16" s="40"/>
      <c r="F16" s="40"/>
      <c r="G16" s="40"/>
      <c r="H16" s="40"/>
      <c r="I16" s="40"/>
      <c r="J16" s="40"/>
    </row>
    <row r="17" spans="2:11" x14ac:dyDescent="0.3">
      <c r="B17" s="39" t="s">
        <v>17</v>
      </c>
      <c r="C17" s="39"/>
      <c r="D17" s="39"/>
      <c r="E17" s="39"/>
      <c r="F17" s="39"/>
      <c r="G17" s="39"/>
      <c r="H17" s="39"/>
      <c r="I17" s="39"/>
      <c r="J17" s="39"/>
    </row>
    <row r="18" spans="2:11" x14ac:dyDescent="0.3">
      <c r="K18" s="30"/>
    </row>
  </sheetData>
  <sheetProtection algorithmName="SHA-512" hashValue="MvBCeWJ7RXPekYZStx5YGRpNHD3T7lfa1HxlqQHkCLVjdb6NIbEDQ+13wP1zhnNM06Ky59MpH42iGVtD/gsQ4Q==" saltValue="GWb7mbbOZ+VPlBV9B5wU/w==" spinCount="100000" sheet="1" objects="1" scenarios="1"/>
  <mergeCells count="33">
    <mergeCell ref="B17:J17"/>
    <mergeCell ref="B15:J16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  <mergeCell ref="K3:AR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P4:AQ5"/>
    <mergeCell ref="AR4:A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2023-07-10T12:47:43Z</dcterms:modified>
</cp:coreProperties>
</file>