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Lucrari neatribuite ORD.18\Neatribuite ord. 18 - pe loturi - 28.04.2023\CLUJ\"/>
    </mc:Choice>
  </mc:AlternateContent>
  <xr:revisionPtr revIDLastSave="0" documentId="13_ncr:1_{819CB39F-DF6F-4B68-9C63-E14C3C5D0611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6" l="1"/>
  <c r="F2" i="6" s="1"/>
  <c r="I17" i="6"/>
  <c r="H17" i="6"/>
  <c r="G17" i="6"/>
</calcChain>
</file>

<file path=xl/sharedStrings.xml><?xml version="1.0" encoding="utf-8"?>
<sst xmlns="http://schemas.openxmlformats.org/spreadsheetml/2006/main" count="53" uniqueCount="37">
  <si>
    <t>Operator CPL CONCORDIA FILIALA CLUJ ROMANIA</t>
  </si>
  <si>
    <t>Localitatea</t>
  </si>
  <si>
    <t>lei</t>
  </si>
  <si>
    <t>km</t>
  </si>
  <si>
    <t>buc</t>
  </si>
  <si>
    <t>Strada, nr.</t>
  </si>
  <si>
    <t>Nr. racorduri</t>
  </si>
  <si>
    <t>Lungime racorduri</t>
  </si>
  <si>
    <t>Nota:</t>
  </si>
  <si>
    <t>TOTAL:</t>
  </si>
  <si>
    <t>UAT</t>
  </si>
  <si>
    <t>Numar
identificare</t>
  </si>
  <si>
    <t>Nr. crt.</t>
  </si>
  <si>
    <t xml:space="preserve">Valoare proiectare si executie lot = </t>
  </si>
  <si>
    <t>Lungime retea GN</t>
  </si>
  <si>
    <t>DN retea GN</t>
  </si>
  <si>
    <t>Valoare totala investitie</t>
  </si>
  <si>
    <t xml:space="preserve">2. Dupa caz, OE desemnat va realiza proiectul tehnic pentru SRM/SR/SM, in baza documentelor si schitelor puse la dispozitie de catre OSD. </t>
  </si>
  <si>
    <t xml:space="preserve">1. Valoarea totala a investiei cuprind cheltuielile necesare pentru intocmirea proiectului tehnic, inclusiv taxele aferente avizelor, acordurilor, autorizatiilor si a studiilor de teren (dupa caz), respectiv cheltuilelile pentru executia obiectivului. </t>
  </si>
  <si>
    <t>AITON</t>
  </si>
  <si>
    <t xml:space="preserve">STR. ., 346, </t>
  </si>
  <si>
    <t xml:space="preserve">STR. ROCHESTIULUI, 113A, 114, </t>
  </si>
  <si>
    <t>mm</t>
  </si>
  <si>
    <t>LOT CJ1 - JUD. CLUJ</t>
  </si>
  <si>
    <t>APAHIDA</t>
  </si>
  <si>
    <t xml:space="preserve">STR. CUZA VODA, 7, </t>
  </si>
  <si>
    <t>BODROG</t>
  </si>
  <si>
    <t xml:space="preserve">STR IOZSA BELLA, 6, </t>
  </si>
  <si>
    <t>CAMPENESTI</t>
  </si>
  <si>
    <t xml:space="preserve">STR. PERILOR, 67, </t>
  </si>
  <si>
    <t xml:space="preserve">STR. MANASTIRII, FN, </t>
  </si>
  <si>
    <t xml:space="preserve">STR. PERILOR, 87, </t>
  </si>
  <si>
    <t xml:space="preserve">STR. CAISULUI, 73, </t>
  </si>
  <si>
    <t>CORPADEA</t>
  </si>
  <si>
    <t xml:space="preserve">STR. TINERETULUI, 28, </t>
  </si>
  <si>
    <t>DEZMIR</t>
  </si>
  <si>
    <t>STR. LACULUI, 8,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</si>
</sst>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0" xfId="3" applyFont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zoomScaleNormal="100" workbookViewId="0">
      <selection activeCell="F1" sqref="F1"/>
    </sheetView>
  </sheetViews>
  <sheetFormatPr defaultRowHeight="14.4" x14ac:dyDescent="0.3"/>
  <cols>
    <col min="1" max="1" width="5.6640625" customWidth="1"/>
    <col min="2" max="2" width="13.5546875" customWidth="1"/>
    <col min="3" max="3" width="15.6640625" customWidth="1"/>
    <col min="4" max="4" width="16" customWidth="1"/>
    <col min="5" max="5" width="28" customWidth="1"/>
    <col min="6" max="6" width="11.5546875" style="15" bestFit="1" customWidth="1"/>
    <col min="7" max="7" width="10.33203125" customWidth="1"/>
    <col min="8" max="8" width="9.6640625" customWidth="1"/>
    <col min="9" max="9" width="10.33203125" customWidth="1"/>
    <col min="10" max="10" width="12.77734375" customWidth="1"/>
    <col min="11" max="11" width="13.33203125" bestFit="1" customWidth="1"/>
  </cols>
  <sheetData>
    <row r="1" spans="1:10" ht="15" customHeight="1" x14ac:dyDescent="0.3">
      <c r="A1" s="1" t="s">
        <v>0</v>
      </c>
      <c r="B1" s="1"/>
      <c r="C1" s="2"/>
      <c r="D1" s="2"/>
      <c r="E1" s="2"/>
      <c r="F1" s="2"/>
    </row>
    <row r="2" spans="1:10" x14ac:dyDescent="0.3">
      <c r="A2" s="5" t="s">
        <v>23</v>
      </c>
      <c r="B2" s="5"/>
      <c r="C2" s="3"/>
      <c r="D2" s="2"/>
      <c r="E2" s="8" t="s">
        <v>13</v>
      </c>
      <c r="F2" s="10">
        <f>J17</f>
        <v>385580.40720000002</v>
      </c>
      <c r="G2" s="9" t="s">
        <v>2</v>
      </c>
    </row>
    <row r="3" spans="1:10" x14ac:dyDescent="0.3">
      <c r="A3" s="5"/>
      <c r="B3" s="5"/>
      <c r="C3" s="3"/>
      <c r="D3" s="2"/>
      <c r="E3" s="2"/>
      <c r="F3" s="2"/>
    </row>
    <row r="4" spans="1:10" ht="15.75" customHeight="1" x14ac:dyDescent="0.3">
      <c r="A4" s="24" t="s">
        <v>12</v>
      </c>
      <c r="B4" s="23" t="s">
        <v>11</v>
      </c>
      <c r="C4" s="23" t="s">
        <v>10</v>
      </c>
      <c r="D4" s="23" t="s">
        <v>1</v>
      </c>
      <c r="E4" s="23" t="s">
        <v>5</v>
      </c>
      <c r="F4" s="23" t="s">
        <v>15</v>
      </c>
      <c r="G4" s="23" t="s">
        <v>14</v>
      </c>
      <c r="H4" s="25" t="s">
        <v>6</v>
      </c>
      <c r="I4" s="25" t="s">
        <v>7</v>
      </c>
      <c r="J4" s="25" t="s">
        <v>16</v>
      </c>
    </row>
    <row r="5" spans="1:10" ht="28.95" customHeight="1" x14ac:dyDescent="0.3">
      <c r="A5" s="24"/>
      <c r="B5" s="23"/>
      <c r="C5" s="23"/>
      <c r="D5" s="23"/>
      <c r="E5" s="23"/>
      <c r="F5" s="23"/>
      <c r="G5" s="23"/>
      <c r="H5" s="25"/>
      <c r="I5" s="25"/>
      <c r="J5" s="25"/>
    </row>
    <row r="6" spans="1:10" ht="16.5" customHeight="1" x14ac:dyDescent="0.3">
      <c r="A6" s="24"/>
      <c r="B6" s="23"/>
      <c r="C6" s="23"/>
      <c r="D6" s="23"/>
      <c r="E6" s="23"/>
      <c r="F6" s="11" t="s">
        <v>22</v>
      </c>
      <c r="G6" s="11" t="s">
        <v>3</v>
      </c>
      <c r="H6" s="11" t="s">
        <v>4</v>
      </c>
      <c r="I6" s="11" t="s">
        <v>3</v>
      </c>
      <c r="J6" s="11" t="s">
        <v>2</v>
      </c>
    </row>
    <row r="7" spans="1:10" x14ac:dyDescent="0.3">
      <c r="A7" s="13">
        <v>1</v>
      </c>
      <c r="B7" s="13">
        <v>2020104430</v>
      </c>
      <c r="C7" s="12" t="s">
        <v>19</v>
      </c>
      <c r="D7" s="12" t="s">
        <v>19</v>
      </c>
      <c r="E7" s="12" t="s">
        <v>20</v>
      </c>
      <c r="F7" s="14">
        <v>63</v>
      </c>
      <c r="G7" s="26">
        <v>0.37</v>
      </c>
      <c r="H7" s="27">
        <v>1</v>
      </c>
      <c r="I7" s="28">
        <v>3.0000000000000001E-3</v>
      </c>
      <c r="J7" s="29">
        <v>54541.187999999995</v>
      </c>
    </row>
    <row r="8" spans="1:10" x14ac:dyDescent="0.3">
      <c r="A8" s="13">
        <v>2</v>
      </c>
      <c r="B8" s="13">
        <v>2021101840</v>
      </c>
      <c r="C8" s="12" t="s">
        <v>19</v>
      </c>
      <c r="D8" s="12" t="s">
        <v>19</v>
      </c>
      <c r="E8" s="12" t="s">
        <v>21</v>
      </c>
      <c r="F8" s="14">
        <v>63</v>
      </c>
      <c r="G8" s="26">
        <v>0.27</v>
      </c>
      <c r="H8" s="27">
        <v>2</v>
      </c>
      <c r="I8" s="28">
        <v>6.0000000000000001E-3</v>
      </c>
      <c r="J8" s="29">
        <v>43882.843200000003</v>
      </c>
    </row>
    <row r="9" spans="1:10" x14ac:dyDescent="0.3">
      <c r="A9" s="13">
        <v>3</v>
      </c>
      <c r="B9" s="13">
        <v>2021109307</v>
      </c>
      <c r="C9" s="12" t="s">
        <v>24</v>
      </c>
      <c r="D9" s="12" t="s">
        <v>24</v>
      </c>
      <c r="E9" s="12" t="s">
        <v>25</v>
      </c>
      <c r="F9" s="14">
        <v>50</v>
      </c>
      <c r="G9" s="26">
        <v>0.39</v>
      </c>
      <c r="H9" s="27">
        <v>1</v>
      </c>
      <c r="I9" s="28">
        <v>4.7999999999999996E-3</v>
      </c>
      <c r="J9" s="29">
        <v>72523.944000000003</v>
      </c>
    </row>
    <row r="10" spans="1:10" x14ac:dyDescent="0.3">
      <c r="A10" s="13">
        <v>4</v>
      </c>
      <c r="B10" s="13">
        <v>2021107609</v>
      </c>
      <c r="C10" s="12" t="s">
        <v>24</v>
      </c>
      <c r="D10" s="12" t="s">
        <v>26</v>
      </c>
      <c r="E10" s="12" t="s">
        <v>27</v>
      </c>
      <c r="F10" s="14">
        <v>63</v>
      </c>
      <c r="G10" s="26">
        <v>0.155</v>
      </c>
      <c r="H10" s="27">
        <v>1</v>
      </c>
      <c r="I10" s="28">
        <v>6.7999999999999996E-3</v>
      </c>
      <c r="J10" s="29">
        <v>29352.828000000001</v>
      </c>
    </row>
    <row r="11" spans="1:10" x14ac:dyDescent="0.3">
      <c r="A11" s="13">
        <v>5</v>
      </c>
      <c r="B11" s="13">
        <v>2021100023</v>
      </c>
      <c r="C11" s="12" t="s">
        <v>24</v>
      </c>
      <c r="D11" s="12" t="s">
        <v>28</v>
      </c>
      <c r="E11" s="12" t="s">
        <v>29</v>
      </c>
      <c r="F11" s="14">
        <v>50</v>
      </c>
      <c r="G11" s="26">
        <v>0.11</v>
      </c>
      <c r="H11" s="27">
        <v>1</v>
      </c>
      <c r="I11" s="28">
        <v>0.01</v>
      </c>
      <c r="J11" s="29">
        <v>25161.948</v>
      </c>
    </row>
    <row r="12" spans="1:10" x14ac:dyDescent="0.3">
      <c r="A12" s="13">
        <v>6</v>
      </c>
      <c r="B12" s="13">
        <v>2021102311</v>
      </c>
      <c r="C12" s="12" t="s">
        <v>24</v>
      </c>
      <c r="D12" s="12" t="s">
        <v>28</v>
      </c>
      <c r="E12" s="12" t="s">
        <v>30</v>
      </c>
      <c r="F12" s="14">
        <v>50</v>
      </c>
      <c r="G12" s="26">
        <v>0.28199999999999997</v>
      </c>
      <c r="H12" s="27">
        <v>1</v>
      </c>
      <c r="I12" s="28">
        <v>4.3E-3</v>
      </c>
      <c r="J12" s="29">
        <v>53322.971999999994</v>
      </c>
    </row>
    <row r="13" spans="1:10" x14ac:dyDescent="0.3">
      <c r="A13" s="13">
        <v>7</v>
      </c>
      <c r="B13" s="13">
        <v>2021106978</v>
      </c>
      <c r="C13" s="12" t="s">
        <v>24</v>
      </c>
      <c r="D13" s="12" t="s">
        <v>28</v>
      </c>
      <c r="E13" s="12" t="s">
        <v>31</v>
      </c>
      <c r="F13" s="14">
        <v>50</v>
      </c>
      <c r="G13" s="26">
        <v>0.219</v>
      </c>
      <c r="H13" s="27">
        <v>1</v>
      </c>
      <c r="I13" s="28">
        <v>8.8000000000000005E-3</v>
      </c>
      <c r="J13" s="29">
        <v>31682.735999999997</v>
      </c>
    </row>
    <row r="14" spans="1:10" x14ac:dyDescent="0.3">
      <c r="A14" s="13">
        <v>8</v>
      </c>
      <c r="B14" s="13">
        <v>2021110458</v>
      </c>
      <c r="C14" s="12" t="s">
        <v>24</v>
      </c>
      <c r="D14" s="12" t="s">
        <v>28</v>
      </c>
      <c r="E14" s="12" t="s">
        <v>32</v>
      </c>
      <c r="F14" s="14">
        <v>50</v>
      </c>
      <c r="G14" s="26">
        <v>3.4000000000000002E-2</v>
      </c>
      <c r="H14" s="27">
        <v>1</v>
      </c>
      <c r="I14" s="28">
        <v>3.8E-3</v>
      </c>
      <c r="J14" s="29">
        <v>11187.852000000001</v>
      </c>
    </row>
    <row r="15" spans="1:10" x14ac:dyDescent="0.3">
      <c r="A15" s="13">
        <v>9</v>
      </c>
      <c r="B15" s="13">
        <v>2021104008</v>
      </c>
      <c r="C15" s="12" t="s">
        <v>24</v>
      </c>
      <c r="D15" s="12" t="s">
        <v>33</v>
      </c>
      <c r="E15" s="12" t="s">
        <v>34</v>
      </c>
      <c r="F15" s="14">
        <v>50</v>
      </c>
      <c r="G15" s="26">
        <v>1.6E-2</v>
      </c>
      <c r="H15" s="27">
        <v>1</v>
      </c>
      <c r="I15" s="28">
        <v>2E-3</v>
      </c>
      <c r="J15" s="29">
        <v>7355.6399999999994</v>
      </c>
    </row>
    <row r="16" spans="1:10" x14ac:dyDescent="0.3">
      <c r="A16" s="13">
        <v>10</v>
      </c>
      <c r="B16" s="13">
        <v>2020104423</v>
      </c>
      <c r="C16" s="12" t="s">
        <v>24</v>
      </c>
      <c r="D16" s="12" t="s">
        <v>35</v>
      </c>
      <c r="E16" s="12" t="s">
        <v>36</v>
      </c>
      <c r="F16" s="14">
        <v>63</v>
      </c>
      <c r="G16" s="26">
        <v>0.23400000000000001</v>
      </c>
      <c r="H16" s="27">
        <v>1</v>
      </c>
      <c r="I16" s="28">
        <v>3.0000000000000001E-3</v>
      </c>
      <c r="J16" s="29">
        <v>56568.455999999998</v>
      </c>
    </row>
    <row r="17" spans="2:11" x14ac:dyDescent="0.3">
      <c r="E17" s="17"/>
      <c r="F17" s="18" t="s">
        <v>9</v>
      </c>
      <c r="G17" s="20">
        <f>SUM(G7:G16)</f>
        <v>2.0800000000000005</v>
      </c>
      <c r="H17" s="16">
        <f>SUM(H7:H16)</f>
        <v>11</v>
      </c>
      <c r="I17" s="20">
        <f>SUM(I7:I16)</f>
        <v>5.2500000000000005E-2</v>
      </c>
      <c r="J17" s="19">
        <f>SUM(J7:J16)</f>
        <v>385580.40720000002</v>
      </c>
      <c r="K17" s="7"/>
    </row>
    <row r="18" spans="2:11" x14ac:dyDescent="0.3">
      <c r="E18" s="4"/>
      <c r="F18" s="4"/>
    </row>
    <row r="20" spans="2:11" x14ac:dyDescent="0.3">
      <c r="B20" s="6" t="s">
        <v>8</v>
      </c>
    </row>
    <row r="21" spans="2:11" ht="14.4" customHeight="1" x14ac:dyDescent="0.3">
      <c r="B21" s="22" t="s">
        <v>18</v>
      </c>
      <c r="C21" s="22"/>
      <c r="D21" s="22"/>
      <c r="E21" s="22"/>
      <c r="F21" s="22"/>
      <c r="G21" s="22"/>
      <c r="H21" s="22"/>
      <c r="I21" s="22"/>
      <c r="J21" s="22"/>
    </row>
    <row r="22" spans="2:11" x14ac:dyDescent="0.3">
      <c r="B22" s="22"/>
      <c r="C22" s="22"/>
      <c r="D22" s="22"/>
      <c r="E22" s="22"/>
      <c r="F22" s="22"/>
      <c r="G22" s="22"/>
      <c r="H22" s="22"/>
      <c r="I22" s="22"/>
      <c r="J22" s="22"/>
    </row>
    <row r="23" spans="2:11" x14ac:dyDescent="0.3">
      <c r="B23" s="21" t="s">
        <v>17</v>
      </c>
      <c r="C23" s="21"/>
      <c r="D23" s="21"/>
      <c r="E23" s="21"/>
      <c r="F23" s="21"/>
      <c r="G23" s="21"/>
      <c r="H23" s="21"/>
      <c r="I23" s="21"/>
      <c r="J23" s="21"/>
    </row>
  </sheetData>
  <mergeCells count="12">
    <mergeCell ref="B23:J23"/>
    <mergeCell ref="B21:J22"/>
    <mergeCell ref="B4:B6"/>
    <mergeCell ref="A4:A6"/>
    <mergeCell ref="J4:J5"/>
    <mergeCell ref="H4:H5"/>
    <mergeCell ref="I4:I5"/>
    <mergeCell ref="D4:D6"/>
    <mergeCell ref="C4:C6"/>
    <mergeCell ref="E4:E6"/>
    <mergeCell ref="G4:G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2023-04-28T08:27:38Z</dcterms:modified>
</cp:coreProperties>
</file>