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Lucrari neatribuite ORD.18\Licitatia 1-Mai\"/>
    </mc:Choice>
  </mc:AlternateContent>
  <xr:revisionPtr revIDLastSave="0" documentId="13_ncr:1_{A8C56A07-C239-49CB-B727-E828A7006FC8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LOT!$A$4:$J$31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1" i="6" l="1"/>
  <c r="F2" i="6" s="1"/>
  <c r="I31" i="6"/>
  <c r="H31" i="6"/>
  <c r="G31" i="6"/>
</calcChain>
</file>

<file path=xl/sharedStrings.xml><?xml version="1.0" encoding="utf-8"?>
<sst xmlns="http://schemas.openxmlformats.org/spreadsheetml/2006/main" count="95" uniqueCount="47">
  <si>
    <t>Operator CPL CONCORDIA FILIALA CLUJ ROMANIA</t>
  </si>
  <si>
    <t>Localitatea</t>
  </si>
  <si>
    <t>lei</t>
  </si>
  <si>
    <t>km</t>
  </si>
  <si>
    <t>buc</t>
  </si>
  <si>
    <t>Strada, nr.</t>
  </si>
  <si>
    <t>Nr. racorduri</t>
  </si>
  <si>
    <t>Lungime racorduri</t>
  </si>
  <si>
    <t>Nota:</t>
  </si>
  <si>
    <t>TOTAL:</t>
  </si>
  <si>
    <t>UAT</t>
  </si>
  <si>
    <t>Numar
identificare</t>
  </si>
  <si>
    <t>Nr. crt.</t>
  </si>
  <si>
    <t xml:space="preserve">Valoare proiectare si executie lot = </t>
  </si>
  <si>
    <t>Lungime retea GN</t>
  </si>
  <si>
    <t>DN retea GN</t>
  </si>
  <si>
    <t>Valoare totala investitie</t>
  </si>
  <si>
    <t xml:space="preserve">2. Dupa caz, OE desemnat va realiza proiectul tehnic pentru SRM/SR/SM, in baza documentelor si schitelor puse la dispozitie de catre OSD. </t>
  </si>
  <si>
    <t xml:space="preserve">1. Valoarea totala a investiei cuprind cheltuielile necesare pentru intocmirea proiectului tehnic, inclusiv taxele aferente avizelor, acordurilor, autorizatiilor si a studiilor de teren (dupa caz), respectiv cheltuilelile pentru executia obiectivului. </t>
  </si>
  <si>
    <t>CRISTESTII CICEULUI</t>
  </si>
  <si>
    <t>URIU</t>
  </si>
  <si>
    <t xml:space="preserve">STR. ., 100, </t>
  </si>
  <si>
    <t xml:space="preserve">STR. .NR.139, 139, </t>
  </si>
  <si>
    <t>STR. .NR.269 A, 269, A</t>
  </si>
  <si>
    <t xml:space="preserve">STR. .NR.253, 253, </t>
  </si>
  <si>
    <t xml:space="preserve">STR. ., 184, </t>
  </si>
  <si>
    <t xml:space="preserve">STR. ., 1, </t>
  </si>
  <si>
    <t xml:space="preserve">STR. ., 116, </t>
  </si>
  <si>
    <t xml:space="preserve">STR. .NR.270, 270, </t>
  </si>
  <si>
    <t xml:space="preserve">STR. ., 360, </t>
  </si>
  <si>
    <t>STR. .NR.43A, 43, A</t>
  </si>
  <si>
    <t xml:space="preserve">STR. .NR.359, 359, </t>
  </si>
  <si>
    <t xml:space="preserve">STR. ., 355, </t>
  </si>
  <si>
    <t xml:space="preserve">STR. .NR.81, 81, </t>
  </si>
  <si>
    <t xml:space="preserve">STR. .NR.5, 5, </t>
  </si>
  <si>
    <t xml:space="preserve">STR. .NR.363, 363, </t>
  </si>
  <si>
    <t xml:space="preserve">STR. .NR.14, NR.1, </t>
  </si>
  <si>
    <t>STR. .NR.197/C2, 197/, C2</t>
  </si>
  <si>
    <t xml:space="preserve">STR. NR.217, 217, </t>
  </si>
  <si>
    <t xml:space="preserve">STR. .NR.39, 39, </t>
  </si>
  <si>
    <t xml:space="preserve">STR. .35, 35, </t>
  </si>
  <si>
    <t xml:space="preserve">STR. .106, 106, </t>
  </si>
  <si>
    <t xml:space="preserve">STR. ., 74, </t>
  </si>
  <si>
    <t xml:space="preserve">STR. .NR,147, 147, </t>
  </si>
  <si>
    <t xml:space="preserve">STR. .141A, 141A, </t>
  </si>
  <si>
    <t>mm</t>
  </si>
  <si>
    <t>LOT BN4 - JUD. BISTRITA NASAUD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</si>
</sst>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zoomScaleNormal="100" workbookViewId="0">
      <selection activeCell="C24" sqref="C24"/>
    </sheetView>
  </sheetViews>
  <sheetFormatPr defaultRowHeight="14.4" x14ac:dyDescent="0.3"/>
  <cols>
    <col min="1" max="1" width="5.6640625" customWidth="1"/>
    <col min="2" max="2" width="13.5546875" customWidth="1"/>
    <col min="3" max="3" width="15.6640625" customWidth="1"/>
    <col min="4" max="4" width="16" customWidth="1"/>
    <col min="5" max="5" width="28" customWidth="1"/>
    <col min="6" max="6" width="10.33203125" style="16" customWidth="1"/>
    <col min="7" max="7" width="10.33203125" customWidth="1"/>
    <col min="8" max="8" width="9.6640625" customWidth="1"/>
    <col min="9" max="9" width="10.33203125" customWidth="1"/>
    <col min="10" max="10" width="12.77734375" customWidth="1"/>
    <col min="11" max="11" width="13.33203125" bestFit="1" customWidth="1"/>
  </cols>
  <sheetData>
    <row r="1" spans="1:10" ht="15" customHeight="1" x14ac:dyDescent="0.3">
      <c r="A1" s="1" t="s">
        <v>0</v>
      </c>
      <c r="B1" s="1"/>
      <c r="C1" s="2"/>
      <c r="D1" s="2"/>
      <c r="E1" s="2"/>
      <c r="F1" s="2"/>
    </row>
    <row r="2" spans="1:10" x14ac:dyDescent="0.3">
      <c r="A2" s="5" t="s">
        <v>46</v>
      </c>
      <c r="B2" s="5"/>
      <c r="C2" s="3"/>
      <c r="D2" s="2"/>
      <c r="E2" s="9" t="s">
        <v>13</v>
      </c>
      <c r="F2" s="11">
        <f>J31</f>
        <v>51143.123999999996</v>
      </c>
      <c r="G2" s="10" t="s">
        <v>2</v>
      </c>
    </row>
    <row r="3" spans="1:10" x14ac:dyDescent="0.3">
      <c r="A3" s="5"/>
      <c r="B3" s="5"/>
      <c r="C3" s="3"/>
      <c r="D3" s="2"/>
      <c r="E3" s="2"/>
      <c r="F3" s="2"/>
    </row>
    <row r="4" spans="1:10" ht="15.75" customHeight="1" x14ac:dyDescent="0.3">
      <c r="A4" s="28" t="s">
        <v>12</v>
      </c>
      <c r="B4" s="27" t="s">
        <v>11</v>
      </c>
      <c r="C4" s="27" t="s">
        <v>10</v>
      </c>
      <c r="D4" s="27" t="s">
        <v>1</v>
      </c>
      <c r="E4" s="27" t="s">
        <v>5</v>
      </c>
      <c r="F4" s="27" t="s">
        <v>15</v>
      </c>
      <c r="G4" s="27" t="s">
        <v>14</v>
      </c>
      <c r="H4" s="29" t="s">
        <v>6</v>
      </c>
      <c r="I4" s="29" t="s">
        <v>7</v>
      </c>
      <c r="J4" s="29" t="s">
        <v>16</v>
      </c>
    </row>
    <row r="5" spans="1:10" ht="28.95" customHeight="1" x14ac:dyDescent="0.3">
      <c r="A5" s="28"/>
      <c r="B5" s="27"/>
      <c r="C5" s="27"/>
      <c r="D5" s="27"/>
      <c r="E5" s="27"/>
      <c r="F5" s="27"/>
      <c r="G5" s="27"/>
      <c r="H5" s="29"/>
      <c r="I5" s="29"/>
      <c r="J5" s="29"/>
    </row>
    <row r="6" spans="1:10" ht="16.5" customHeight="1" x14ac:dyDescent="0.3">
      <c r="A6" s="28"/>
      <c r="B6" s="27"/>
      <c r="C6" s="27"/>
      <c r="D6" s="27"/>
      <c r="E6" s="27"/>
      <c r="F6" s="12" t="s">
        <v>45</v>
      </c>
      <c r="G6" s="12" t="s">
        <v>3</v>
      </c>
      <c r="H6" s="12" t="s">
        <v>4</v>
      </c>
      <c r="I6" s="12" t="s">
        <v>3</v>
      </c>
      <c r="J6" s="12" t="s">
        <v>2</v>
      </c>
    </row>
    <row r="7" spans="1:10" x14ac:dyDescent="0.3">
      <c r="A7" s="14">
        <v>1</v>
      </c>
      <c r="B7" s="14">
        <v>2021100122</v>
      </c>
      <c r="C7" s="13" t="s">
        <v>20</v>
      </c>
      <c r="D7" s="13" t="s">
        <v>19</v>
      </c>
      <c r="E7" s="13" t="s">
        <v>21</v>
      </c>
      <c r="F7" s="15"/>
      <c r="G7" s="24"/>
      <c r="H7" s="8">
        <v>1</v>
      </c>
      <c r="I7" s="22">
        <v>6.4999999999999997E-3</v>
      </c>
      <c r="J7" s="21">
        <v>3945.6959999999999</v>
      </c>
    </row>
    <row r="8" spans="1:10" x14ac:dyDescent="0.3">
      <c r="A8" s="14">
        <v>2</v>
      </c>
      <c r="B8" s="14">
        <v>2021100446</v>
      </c>
      <c r="C8" s="13" t="s">
        <v>20</v>
      </c>
      <c r="D8" s="13" t="s">
        <v>19</v>
      </c>
      <c r="E8" s="13" t="s">
        <v>22</v>
      </c>
      <c r="F8" s="15"/>
      <c r="G8" s="24"/>
      <c r="H8" s="8">
        <v>1</v>
      </c>
      <c r="I8" s="22">
        <v>2.5000000000000001E-3</v>
      </c>
      <c r="J8" s="21">
        <v>2716.7280000000001</v>
      </c>
    </row>
    <row r="9" spans="1:10" x14ac:dyDescent="0.3">
      <c r="A9" s="14">
        <v>3</v>
      </c>
      <c r="B9" s="14">
        <v>2021100491</v>
      </c>
      <c r="C9" s="13" t="s">
        <v>20</v>
      </c>
      <c r="D9" s="13" t="s">
        <v>19</v>
      </c>
      <c r="E9" s="13" t="s">
        <v>23</v>
      </c>
      <c r="F9" s="15"/>
      <c r="G9" s="24"/>
      <c r="H9" s="8">
        <v>1</v>
      </c>
      <c r="I9" s="22">
        <v>3.8E-3</v>
      </c>
      <c r="J9" s="21">
        <v>2709.1679999999997</v>
      </c>
    </row>
    <row r="10" spans="1:10" x14ac:dyDescent="0.3">
      <c r="A10" s="14">
        <v>4</v>
      </c>
      <c r="B10" s="14">
        <v>2021100497</v>
      </c>
      <c r="C10" s="13" t="s">
        <v>20</v>
      </c>
      <c r="D10" s="13" t="s">
        <v>19</v>
      </c>
      <c r="E10" s="13" t="s">
        <v>24</v>
      </c>
      <c r="F10" s="15"/>
      <c r="G10" s="24"/>
      <c r="H10" s="8">
        <v>1</v>
      </c>
      <c r="I10" s="22">
        <v>2.5000000000000001E-3</v>
      </c>
      <c r="J10" s="21">
        <v>2121.66</v>
      </c>
    </row>
    <row r="11" spans="1:10" x14ac:dyDescent="0.3">
      <c r="A11" s="14">
        <v>5</v>
      </c>
      <c r="B11" s="14">
        <v>2021100904</v>
      </c>
      <c r="C11" s="13" t="s">
        <v>20</v>
      </c>
      <c r="D11" s="13" t="s">
        <v>19</v>
      </c>
      <c r="E11" s="13" t="s">
        <v>25</v>
      </c>
      <c r="F11" s="15"/>
      <c r="G11" s="24"/>
      <c r="H11" s="8">
        <v>1</v>
      </c>
      <c r="I11" s="22">
        <v>2.5000000000000001E-3</v>
      </c>
      <c r="J11" s="21">
        <v>1558.1759999999999</v>
      </c>
    </row>
    <row r="12" spans="1:10" x14ac:dyDescent="0.3">
      <c r="A12" s="14">
        <v>6</v>
      </c>
      <c r="B12" s="14">
        <v>2021100932</v>
      </c>
      <c r="C12" s="13" t="s">
        <v>20</v>
      </c>
      <c r="D12" s="13" t="s">
        <v>19</v>
      </c>
      <c r="E12" s="13" t="s">
        <v>26</v>
      </c>
      <c r="F12" s="15"/>
      <c r="G12" s="24"/>
      <c r="H12" s="8">
        <v>1</v>
      </c>
      <c r="I12" s="22">
        <v>2E-3</v>
      </c>
      <c r="J12" s="21">
        <v>1950.048</v>
      </c>
    </row>
    <row r="13" spans="1:10" x14ac:dyDescent="0.3">
      <c r="A13" s="14">
        <v>7</v>
      </c>
      <c r="B13" s="14">
        <v>2021101056</v>
      </c>
      <c r="C13" s="13" t="s">
        <v>20</v>
      </c>
      <c r="D13" s="13" t="s">
        <v>19</v>
      </c>
      <c r="E13" s="13" t="s">
        <v>27</v>
      </c>
      <c r="F13" s="15"/>
      <c r="G13" s="24"/>
      <c r="H13" s="8">
        <v>1</v>
      </c>
      <c r="I13" s="22">
        <v>3.5000000000000001E-3</v>
      </c>
      <c r="J13" s="21">
        <v>1709.1479999999999</v>
      </c>
    </row>
    <row r="14" spans="1:10" x14ac:dyDescent="0.3">
      <c r="A14" s="14">
        <v>8</v>
      </c>
      <c r="B14" s="14">
        <v>2021101097</v>
      </c>
      <c r="C14" s="13" t="s">
        <v>20</v>
      </c>
      <c r="D14" s="13" t="s">
        <v>19</v>
      </c>
      <c r="E14" s="13" t="s">
        <v>28</v>
      </c>
      <c r="F14" s="15"/>
      <c r="G14" s="24"/>
      <c r="H14" s="8">
        <v>1</v>
      </c>
      <c r="I14" s="22">
        <v>2.5000000000000001E-3</v>
      </c>
      <c r="J14" s="21">
        <v>1589.8319999999999</v>
      </c>
    </row>
    <row r="15" spans="1:10" x14ac:dyDescent="0.3">
      <c r="A15" s="14">
        <v>9</v>
      </c>
      <c r="B15" s="14">
        <v>2021101207</v>
      </c>
      <c r="C15" s="13" t="s">
        <v>20</v>
      </c>
      <c r="D15" s="13" t="s">
        <v>19</v>
      </c>
      <c r="E15" s="13" t="s">
        <v>29</v>
      </c>
      <c r="F15" s="15"/>
      <c r="G15" s="24"/>
      <c r="H15" s="8">
        <v>1</v>
      </c>
      <c r="I15" s="22">
        <v>2E-3</v>
      </c>
      <c r="J15" s="21">
        <v>1897.3920000000001</v>
      </c>
    </row>
    <row r="16" spans="1:10" x14ac:dyDescent="0.3">
      <c r="A16" s="14">
        <v>10</v>
      </c>
      <c r="B16" s="14">
        <v>2021101523</v>
      </c>
      <c r="C16" s="13" t="s">
        <v>20</v>
      </c>
      <c r="D16" s="13" t="s">
        <v>19</v>
      </c>
      <c r="E16" s="13" t="s">
        <v>30</v>
      </c>
      <c r="F16" s="15"/>
      <c r="G16" s="24"/>
      <c r="H16" s="8">
        <v>1</v>
      </c>
      <c r="I16" s="22">
        <v>2E-3</v>
      </c>
      <c r="J16" s="21">
        <v>1495.308</v>
      </c>
    </row>
    <row r="17" spans="1:11" x14ac:dyDescent="0.3">
      <c r="A17" s="14">
        <v>11</v>
      </c>
      <c r="B17" s="14">
        <v>2021101529</v>
      </c>
      <c r="C17" s="13" t="s">
        <v>20</v>
      </c>
      <c r="D17" s="13" t="s">
        <v>19</v>
      </c>
      <c r="E17" s="13" t="s">
        <v>31</v>
      </c>
      <c r="F17" s="15"/>
      <c r="G17" s="24"/>
      <c r="H17" s="8">
        <v>1</v>
      </c>
      <c r="I17" s="22">
        <v>2E-3</v>
      </c>
      <c r="J17" s="21">
        <v>1874.5079999999998</v>
      </c>
    </row>
    <row r="18" spans="1:11" x14ac:dyDescent="0.3">
      <c r="A18" s="14">
        <v>12</v>
      </c>
      <c r="B18" s="14">
        <v>2021101539</v>
      </c>
      <c r="C18" s="13" t="s">
        <v>20</v>
      </c>
      <c r="D18" s="13" t="s">
        <v>19</v>
      </c>
      <c r="E18" s="13" t="s">
        <v>32</v>
      </c>
      <c r="F18" s="15"/>
      <c r="G18" s="24"/>
      <c r="H18" s="8">
        <v>1</v>
      </c>
      <c r="I18" s="22">
        <v>3.5000000000000001E-3</v>
      </c>
      <c r="J18" s="21">
        <v>1949.3879999999999</v>
      </c>
    </row>
    <row r="19" spans="1:11" x14ac:dyDescent="0.3">
      <c r="A19" s="14">
        <v>13</v>
      </c>
      <c r="B19" s="14">
        <v>2021101552</v>
      </c>
      <c r="C19" s="13" t="s">
        <v>20</v>
      </c>
      <c r="D19" s="13" t="s">
        <v>19</v>
      </c>
      <c r="E19" s="13" t="s">
        <v>33</v>
      </c>
      <c r="F19" s="15"/>
      <c r="G19" s="24"/>
      <c r="H19" s="8">
        <v>1</v>
      </c>
      <c r="I19" s="22">
        <v>2E-3</v>
      </c>
      <c r="J19" s="21">
        <v>2625.672</v>
      </c>
    </row>
    <row r="20" spans="1:11" x14ac:dyDescent="0.3">
      <c r="A20" s="14">
        <v>14</v>
      </c>
      <c r="B20" s="14">
        <v>2021101747</v>
      </c>
      <c r="C20" s="13" t="s">
        <v>20</v>
      </c>
      <c r="D20" s="13" t="s">
        <v>19</v>
      </c>
      <c r="E20" s="13" t="s">
        <v>34</v>
      </c>
      <c r="F20" s="15"/>
      <c r="G20" s="24"/>
      <c r="H20" s="8">
        <v>1</v>
      </c>
      <c r="I20" s="22">
        <v>2E-3</v>
      </c>
      <c r="J20" s="21">
        <v>2122.8719999999998</v>
      </c>
    </row>
    <row r="21" spans="1:11" x14ac:dyDescent="0.3">
      <c r="A21" s="14">
        <v>15</v>
      </c>
      <c r="B21" s="14">
        <v>2021101760</v>
      </c>
      <c r="C21" s="13" t="s">
        <v>20</v>
      </c>
      <c r="D21" s="13" t="s">
        <v>19</v>
      </c>
      <c r="E21" s="13" t="s">
        <v>35</v>
      </c>
      <c r="F21" s="15"/>
      <c r="G21" s="24"/>
      <c r="H21" s="8">
        <v>1</v>
      </c>
      <c r="I21" s="22">
        <v>3.0000000000000001E-3</v>
      </c>
      <c r="J21" s="21">
        <v>2576.904</v>
      </c>
    </row>
    <row r="22" spans="1:11" x14ac:dyDescent="0.3">
      <c r="A22" s="14">
        <v>16</v>
      </c>
      <c r="B22" s="14">
        <v>2021101762</v>
      </c>
      <c r="C22" s="13" t="s">
        <v>20</v>
      </c>
      <c r="D22" s="13" t="s">
        <v>19</v>
      </c>
      <c r="E22" s="13" t="s">
        <v>36</v>
      </c>
      <c r="F22" s="15"/>
      <c r="G22" s="24"/>
      <c r="H22" s="8">
        <v>1</v>
      </c>
      <c r="I22" s="22">
        <v>2E-3</v>
      </c>
      <c r="J22" s="21">
        <v>1514.1959999999999</v>
      </c>
    </row>
    <row r="23" spans="1:11" x14ac:dyDescent="0.3">
      <c r="A23" s="14">
        <v>17</v>
      </c>
      <c r="B23" s="14">
        <v>2021101763</v>
      </c>
      <c r="C23" s="13" t="s">
        <v>20</v>
      </c>
      <c r="D23" s="13" t="s">
        <v>19</v>
      </c>
      <c r="E23" s="13" t="s">
        <v>37</v>
      </c>
      <c r="F23" s="15"/>
      <c r="G23" s="24"/>
      <c r="H23" s="8">
        <v>1</v>
      </c>
      <c r="I23" s="22">
        <v>3.5000000000000001E-3</v>
      </c>
      <c r="J23" s="21">
        <v>1709.3879999999999</v>
      </c>
    </row>
    <row r="24" spans="1:11" x14ac:dyDescent="0.3">
      <c r="A24" s="14">
        <v>18</v>
      </c>
      <c r="B24" s="14">
        <v>2021101977</v>
      </c>
      <c r="C24" s="13" t="s">
        <v>20</v>
      </c>
      <c r="D24" s="13" t="s">
        <v>19</v>
      </c>
      <c r="E24" s="13" t="s">
        <v>38</v>
      </c>
      <c r="F24" s="15"/>
      <c r="G24" s="24"/>
      <c r="H24" s="8">
        <v>1</v>
      </c>
      <c r="I24" s="22">
        <v>8.9999999999999993E-3</v>
      </c>
      <c r="J24" s="21">
        <v>3044.4</v>
      </c>
    </row>
    <row r="25" spans="1:11" x14ac:dyDescent="0.3">
      <c r="A25" s="14">
        <v>19</v>
      </c>
      <c r="B25" s="14">
        <v>2021101996</v>
      </c>
      <c r="C25" s="13" t="s">
        <v>20</v>
      </c>
      <c r="D25" s="13" t="s">
        <v>19</v>
      </c>
      <c r="E25" s="13" t="s">
        <v>39</v>
      </c>
      <c r="F25" s="15"/>
      <c r="G25" s="24"/>
      <c r="H25" s="8">
        <v>1</v>
      </c>
      <c r="I25" s="22">
        <v>2E-3</v>
      </c>
      <c r="J25" s="21">
        <v>1514.1959999999999</v>
      </c>
    </row>
    <row r="26" spans="1:11" x14ac:dyDescent="0.3">
      <c r="A26" s="14">
        <v>20</v>
      </c>
      <c r="B26" s="14">
        <v>2021102406</v>
      </c>
      <c r="C26" s="13" t="s">
        <v>20</v>
      </c>
      <c r="D26" s="13" t="s">
        <v>19</v>
      </c>
      <c r="E26" s="13" t="s">
        <v>40</v>
      </c>
      <c r="F26" s="15"/>
      <c r="G26" s="24"/>
      <c r="H26" s="8">
        <v>1</v>
      </c>
      <c r="I26" s="22">
        <v>2.5000000000000001E-3</v>
      </c>
      <c r="J26" s="21">
        <v>1579.26</v>
      </c>
    </row>
    <row r="27" spans="1:11" x14ac:dyDescent="0.3">
      <c r="A27" s="14">
        <v>21</v>
      </c>
      <c r="B27" s="14">
        <v>2021102661</v>
      </c>
      <c r="C27" s="13" t="s">
        <v>20</v>
      </c>
      <c r="D27" s="13" t="s">
        <v>19</v>
      </c>
      <c r="E27" s="13" t="s">
        <v>41</v>
      </c>
      <c r="F27" s="15"/>
      <c r="G27" s="24"/>
      <c r="H27" s="8">
        <v>1</v>
      </c>
      <c r="I27" s="22">
        <v>2E-3</v>
      </c>
      <c r="J27" s="21">
        <v>1514.1959999999999</v>
      </c>
    </row>
    <row r="28" spans="1:11" x14ac:dyDescent="0.3">
      <c r="A28" s="14">
        <v>22</v>
      </c>
      <c r="B28" s="14">
        <v>2021103061</v>
      </c>
      <c r="C28" s="13" t="s">
        <v>20</v>
      </c>
      <c r="D28" s="13" t="s">
        <v>19</v>
      </c>
      <c r="E28" s="13" t="s">
        <v>42</v>
      </c>
      <c r="F28" s="15"/>
      <c r="G28" s="24"/>
      <c r="H28" s="8">
        <v>1</v>
      </c>
      <c r="I28" s="22">
        <v>2E-3</v>
      </c>
      <c r="J28" s="21">
        <v>1570.848</v>
      </c>
    </row>
    <row r="29" spans="1:11" x14ac:dyDescent="0.3">
      <c r="A29" s="14">
        <v>23</v>
      </c>
      <c r="B29" s="14">
        <v>2021103433</v>
      </c>
      <c r="C29" s="13" t="s">
        <v>20</v>
      </c>
      <c r="D29" s="13" t="s">
        <v>19</v>
      </c>
      <c r="E29" s="13" t="s">
        <v>43</v>
      </c>
      <c r="F29" s="15"/>
      <c r="G29" s="24"/>
      <c r="H29" s="8">
        <v>1</v>
      </c>
      <c r="I29" s="22">
        <v>2E-3</v>
      </c>
      <c r="J29" s="21">
        <v>2905.8240000000001</v>
      </c>
    </row>
    <row r="30" spans="1:11" x14ac:dyDescent="0.3">
      <c r="A30" s="14">
        <v>24</v>
      </c>
      <c r="B30" s="14">
        <v>2021103635</v>
      </c>
      <c r="C30" s="13" t="s">
        <v>20</v>
      </c>
      <c r="D30" s="13" t="s">
        <v>19</v>
      </c>
      <c r="E30" s="13" t="s">
        <v>44</v>
      </c>
      <c r="F30" s="15"/>
      <c r="G30" s="24"/>
      <c r="H30" s="8">
        <v>1</v>
      </c>
      <c r="I30" s="22">
        <v>3.0000000000000001E-3</v>
      </c>
      <c r="J30" s="21">
        <v>2948.3159999999998</v>
      </c>
    </row>
    <row r="31" spans="1:11" x14ac:dyDescent="0.3">
      <c r="E31" s="18"/>
      <c r="F31" s="19" t="s">
        <v>9</v>
      </c>
      <c r="G31" s="23">
        <f>SUM(G7:G30)</f>
        <v>0</v>
      </c>
      <c r="H31" s="17">
        <f>SUM(H7:H30)</f>
        <v>24</v>
      </c>
      <c r="I31" s="23">
        <f>SUM(I7:I30)</f>
        <v>7.0300000000000029E-2</v>
      </c>
      <c r="J31" s="20">
        <f>SUM(J7:J30)</f>
        <v>51143.123999999996</v>
      </c>
      <c r="K31" s="7"/>
    </row>
    <row r="32" spans="1:11" x14ac:dyDescent="0.3">
      <c r="E32" s="4"/>
      <c r="F32" s="4"/>
    </row>
    <row r="34" spans="2:10" x14ac:dyDescent="0.3">
      <c r="B34" s="6" t="s">
        <v>8</v>
      </c>
    </row>
    <row r="35" spans="2:10" ht="14.4" customHeight="1" x14ac:dyDescent="0.3">
      <c r="B35" s="26" t="s">
        <v>18</v>
      </c>
      <c r="C35" s="26"/>
      <c r="D35" s="26"/>
      <c r="E35" s="26"/>
      <c r="F35" s="26"/>
      <c r="G35" s="26"/>
      <c r="H35" s="26"/>
      <c r="I35" s="26"/>
      <c r="J35" s="26"/>
    </row>
    <row r="36" spans="2:10" x14ac:dyDescent="0.3">
      <c r="B36" s="26"/>
      <c r="C36" s="26"/>
      <c r="D36" s="26"/>
      <c r="E36" s="26"/>
      <c r="F36" s="26"/>
      <c r="G36" s="26"/>
      <c r="H36" s="26"/>
      <c r="I36" s="26"/>
      <c r="J36" s="26"/>
    </row>
    <row r="37" spans="2:10" x14ac:dyDescent="0.3">
      <c r="B37" s="25" t="s">
        <v>17</v>
      </c>
      <c r="C37" s="25"/>
      <c r="D37" s="25"/>
      <c r="E37" s="25"/>
      <c r="F37" s="25"/>
      <c r="G37" s="25"/>
      <c r="H37" s="25"/>
      <c r="I37" s="25"/>
      <c r="J37" s="25"/>
    </row>
  </sheetData>
  <mergeCells count="12">
    <mergeCell ref="B37:J37"/>
    <mergeCell ref="B35:J36"/>
    <mergeCell ref="B4:B6"/>
    <mergeCell ref="A4:A6"/>
    <mergeCell ref="J4:J5"/>
    <mergeCell ref="H4:H5"/>
    <mergeCell ref="I4:I5"/>
    <mergeCell ref="D4:D6"/>
    <mergeCell ref="C4:C6"/>
    <mergeCell ref="E4:E6"/>
    <mergeCell ref="G4:G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2023-06-06T12:22:35Z</dcterms:modified>
</cp:coreProperties>
</file>