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BISTRITA-NASAUD\"/>
    </mc:Choice>
  </mc:AlternateContent>
  <xr:revisionPtr revIDLastSave="0" documentId="13_ncr:1_{B0AB086E-C54A-4F79-9810-3B4609DB3FE8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6" l="1"/>
  <c r="F2" i="6" s="1"/>
  <c r="I15" i="6"/>
  <c r="H15" i="6"/>
  <c r="G15" i="6"/>
</calcChain>
</file>

<file path=xl/sharedStrings.xml><?xml version="1.0" encoding="utf-8"?>
<sst xmlns="http://schemas.openxmlformats.org/spreadsheetml/2006/main" count="48" uniqueCount="33">
  <si>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</si>
  <si>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</si>
  <si>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</si>
  <si>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</si>
  <si>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</si>
  <si>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</si>
  <si>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</si>
  <si>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</si>
  <si>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</si>
  <si>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</si>
  <si>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</si>
  <si>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</si>
  <si>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</si>
  <si>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</si>
  <si>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</si>
  <si>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</si>
  <si>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</si>
  <si>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</si>
  <si>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</si>
  <si>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CRISTESTII CICEULUI</t>
  </si>
  <si>
    <t>NASAUD</t>
  </si>
  <si>
    <t>URIU</t>
  </si>
  <si>
    <t xml:space="preserve">STR. ., 197C1, 197D, 197C, 197B, 233, 197C2, </t>
  </si>
  <si>
    <t xml:space="preserve">STR. ., 111, </t>
  </si>
  <si>
    <t xml:space="preserve">STR. CLOSCA NR.23 A, 23 A, </t>
  </si>
  <si>
    <t xml:space="preserve">STR. FLORIAN PORCIUS NR.6, 6, </t>
  </si>
  <si>
    <t xml:space="preserve">STR. NICOLAE BALAN, 14, 10, 12, 7, </t>
  </si>
  <si>
    <t xml:space="preserve">STR. CLOSCA NR.42, 42, </t>
  </si>
  <si>
    <t xml:space="preserve">STR. BISTRITEI , 3, 3B, 5, 7A, 7, </t>
  </si>
  <si>
    <t xml:space="preserve">STR. ZAVOI, 10, </t>
  </si>
  <si>
    <t xml:space="preserve">63; 2'' </t>
  </si>
  <si>
    <t>LOT BN1 - JUD. BISTRITA NASAUD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</si>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</sst>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G11" sqref="G11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  <c r="F1" s="2"/>
    </row>
    <row r="2" spans="1:11" x14ac:dyDescent="0.3">
      <c r="A2" s="5" t="s">
        <v>31</v>
      </c>
      <c r="B2" s="5"/>
      <c r="C2" s="3"/>
      <c r="D2" s="2"/>
      <c r="E2" s="9" t="s">
        <v>13</v>
      </c>
      <c r="F2" s="11">
        <f>J15</f>
        <v>256433.772</v>
      </c>
      <c r="G2" s="10" t="s">
        <v>2</v>
      </c>
    </row>
    <row r="3" spans="1:11" x14ac:dyDescent="0.3">
      <c r="A3" s="5"/>
      <c r="B3" s="5"/>
      <c r="C3" s="3"/>
      <c r="D3" s="2"/>
      <c r="E3" s="2"/>
      <c r="F3" s="2"/>
    </row>
    <row r="4" spans="1:11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15</v>
      </c>
      <c r="G4" s="27" t="s">
        <v>14</v>
      </c>
      <c r="H4" s="29" t="s">
        <v>6</v>
      </c>
      <c r="I4" s="29" t="s">
        <v>7</v>
      </c>
      <c r="J4" s="29" t="s">
        <v>16</v>
      </c>
    </row>
    <row r="5" spans="1:11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1" ht="16.5" customHeight="1" x14ac:dyDescent="0.3">
      <c r="A6" s="28"/>
      <c r="B6" s="27"/>
      <c r="C6" s="27"/>
      <c r="D6" s="27"/>
      <c r="E6" s="27"/>
      <c r="F6" s="12" t="s">
        <v>32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1" x14ac:dyDescent="0.3">
      <c r="A7" s="14">
        <v>1</v>
      </c>
      <c r="B7" s="14">
        <v>2021100132</v>
      </c>
      <c r="C7" s="13" t="s">
        <v>21</v>
      </c>
      <c r="D7" s="13" t="s">
        <v>19</v>
      </c>
      <c r="E7" s="13" t="s">
        <v>22</v>
      </c>
      <c r="F7" s="15">
        <v>63</v>
      </c>
      <c r="G7" s="24">
        <v>0.17599999999999999</v>
      </c>
      <c r="H7" s="8">
        <v>6</v>
      </c>
      <c r="I7" s="22">
        <v>3.5000000000000003E-2</v>
      </c>
      <c r="J7" s="21">
        <v>54961.439999999995</v>
      </c>
    </row>
    <row r="8" spans="1:11" x14ac:dyDescent="0.3">
      <c r="A8" s="14">
        <v>2</v>
      </c>
      <c r="B8" s="14">
        <v>2021103057</v>
      </c>
      <c r="C8" s="13" t="s">
        <v>21</v>
      </c>
      <c r="D8" s="13" t="s">
        <v>19</v>
      </c>
      <c r="E8" s="13" t="s">
        <v>23</v>
      </c>
      <c r="F8" s="15">
        <v>63</v>
      </c>
      <c r="G8" s="24">
        <v>0.20699999999999999</v>
      </c>
      <c r="H8" s="8">
        <v>1</v>
      </c>
      <c r="I8" s="22">
        <v>3.0000000000000001E-3</v>
      </c>
      <c r="J8" s="21">
        <v>42719.915999999997</v>
      </c>
    </row>
    <row r="9" spans="1:11" x14ac:dyDescent="0.3">
      <c r="A9" s="14">
        <v>3</v>
      </c>
      <c r="B9" s="14">
        <v>2020105318</v>
      </c>
      <c r="C9" s="13" t="s">
        <v>20</v>
      </c>
      <c r="D9" s="13" t="s">
        <v>20</v>
      </c>
      <c r="E9" s="13" t="s">
        <v>24</v>
      </c>
      <c r="F9" s="15">
        <v>40</v>
      </c>
      <c r="G9" s="24">
        <v>1.4999999999999999E-2</v>
      </c>
      <c r="H9" s="8">
        <v>1</v>
      </c>
      <c r="I9" s="22">
        <v>2E-3</v>
      </c>
      <c r="J9" s="21">
        <v>6764.9639999999999</v>
      </c>
    </row>
    <row r="10" spans="1:11" x14ac:dyDescent="0.3">
      <c r="A10" s="14">
        <v>4</v>
      </c>
      <c r="B10" s="14">
        <v>2020105401</v>
      </c>
      <c r="C10" s="13" t="s">
        <v>20</v>
      </c>
      <c r="D10" s="13" t="s">
        <v>20</v>
      </c>
      <c r="E10" s="13" t="s">
        <v>25</v>
      </c>
      <c r="F10" s="15">
        <v>40</v>
      </c>
      <c r="G10" s="24">
        <v>0.04</v>
      </c>
      <c r="H10" s="8">
        <v>1</v>
      </c>
      <c r="I10" s="22">
        <v>2E-3</v>
      </c>
      <c r="J10" s="21">
        <v>11338.103999999999</v>
      </c>
    </row>
    <row r="11" spans="1:11" x14ac:dyDescent="0.3">
      <c r="A11" s="14">
        <v>5</v>
      </c>
      <c r="B11" s="14">
        <v>2021100197</v>
      </c>
      <c r="C11" s="13" t="s">
        <v>20</v>
      </c>
      <c r="D11" s="13" t="s">
        <v>20</v>
      </c>
      <c r="E11" s="13" t="s">
        <v>26</v>
      </c>
      <c r="F11" s="15">
        <v>63</v>
      </c>
      <c r="G11" s="24">
        <v>0.13400000000000001</v>
      </c>
      <c r="H11" s="8">
        <v>4</v>
      </c>
      <c r="I11" s="22">
        <v>1.4E-2</v>
      </c>
      <c r="J11" s="21">
        <v>35543.016000000003</v>
      </c>
    </row>
    <row r="12" spans="1:11" x14ac:dyDescent="0.3">
      <c r="A12" s="14">
        <v>6</v>
      </c>
      <c r="B12" s="14">
        <v>2021100374</v>
      </c>
      <c r="C12" s="13" t="s">
        <v>20</v>
      </c>
      <c r="D12" s="13" t="s">
        <v>20</v>
      </c>
      <c r="E12" s="13" t="s">
        <v>27</v>
      </c>
      <c r="F12" s="15">
        <v>40</v>
      </c>
      <c r="G12" s="24">
        <v>0.188</v>
      </c>
      <c r="H12" s="8">
        <v>1</v>
      </c>
      <c r="I12" s="22">
        <v>5.0000000000000001E-3</v>
      </c>
      <c r="J12" s="21">
        <v>34926.347999999998</v>
      </c>
    </row>
    <row r="13" spans="1:11" x14ac:dyDescent="0.3">
      <c r="A13" s="14">
        <v>7</v>
      </c>
      <c r="B13" s="14">
        <v>2021101832</v>
      </c>
      <c r="C13" s="13" t="s">
        <v>20</v>
      </c>
      <c r="D13" s="13" t="s">
        <v>20</v>
      </c>
      <c r="E13" s="13" t="s">
        <v>28</v>
      </c>
      <c r="F13" s="15" t="s">
        <v>30</v>
      </c>
      <c r="G13" s="24">
        <v>8.1000000000000003E-2</v>
      </c>
      <c r="H13" s="8">
        <v>5</v>
      </c>
      <c r="I13" s="22">
        <v>2.5999999999999999E-2</v>
      </c>
      <c r="J13" s="21">
        <v>27386.603999999999</v>
      </c>
    </row>
    <row r="14" spans="1:11" x14ac:dyDescent="0.3">
      <c r="A14" s="14">
        <v>8</v>
      </c>
      <c r="B14" s="14">
        <v>2021103071</v>
      </c>
      <c r="C14" s="13" t="s">
        <v>20</v>
      </c>
      <c r="D14" s="13" t="s">
        <v>20</v>
      </c>
      <c r="E14" s="13" t="s">
        <v>29</v>
      </c>
      <c r="F14" s="15">
        <v>63</v>
      </c>
      <c r="G14" s="24">
        <v>5.8000000000000003E-2</v>
      </c>
      <c r="H14" s="8">
        <v>1</v>
      </c>
      <c r="I14" s="22">
        <v>3.0000000000000001E-3</v>
      </c>
      <c r="J14" s="21">
        <v>42793.37999999999</v>
      </c>
    </row>
    <row r="15" spans="1:11" x14ac:dyDescent="0.3">
      <c r="E15" s="18"/>
      <c r="F15" s="19" t="s">
        <v>9</v>
      </c>
      <c r="G15" s="23">
        <f>SUM(G7:G14)</f>
        <v>0.89900000000000002</v>
      </c>
      <c r="H15" s="17">
        <f>SUM(H7:H14)</f>
        <v>20</v>
      </c>
      <c r="I15" s="23">
        <f>SUM(I7:I14)</f>
        <v>9.0000000000000011E-2</v>
      </c>
      <c r="J15" s="20">
        <f>SUM(J7:J14)</f>
        <v>256433.772</v>
      </c>
      <c r="K15" s="7"/>
    </row>
    <row r="16" spans="1:11" x14ac:dyDescent="0.3">
      <c r="E16" s="4"/>
      <c r="F16" s="4"/>
    </row>
    <row r="18" spans="2:10" x14ac:dyDescent="0.3">
      <c r="B18" s="6" t="s">
        <v>8</v>
      </c>
    </row>
    <row r="19" spans="2:10" ht="14.4" customHeight="1" x14ac:dyDescent="0.3">
      <c r="B19" s="26" t="s">
        <v>18</v>
      </c>
      <c r="C19" s="26"/>
      <c r="D19" s="26"/>
      <c r="E19" s="26"/>
      <c r="F19" s="26"/>
      <c r="G19" s="26"/>
      <c r="H19" s="26"/>
      <c r="I19" s="26"/>
      <c r="J19" s="26"/>
    </row>
    <row r="20" spans="2:10" x14ac:dyDescent="0.3">
      <c r="B20" s="26"/>
      <c r="C20" s="26"/>
      <c r="D20" s="26"/>
      <c r="E20" s="26"/>
      <c r="F20" s="26"/>
      <c r="G20" s="26"/>
      <c r="H20" s="26"/>
      <c r="I20" s="26"/>
      <c r="J20" s="26"/>
    </row>
    <row r="21" spans="2:10" x14ac:dyDescent="0.3">
      <c r="B21" s="25" t="s">
        <v>17</v>
      </c>
      <c r="C21" s="25"/>
      <c r="D21" s="25"/>
      <c r="E21" s="25"/>
      <c r="F21" s="25"/>
      <c r="G21" s="25"/>
      <c r="H21" s="25"/>
      <c r="I21" s="25"/>
      <c r="J21" s="25"/>
    </row>
  </sheetData>
  <mergeCells count="12">
    <mergeCell ref="B21:J21"/>
    <mergeCell ref="B19:J20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2023-04-28T07:21:07Z</dcterms:modified>
</cp:coreProperties>
</file>