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S:\TEHNIC\ACHIZITII\2023\3. Licitatie perioada 01.03 - 31.03.2023\SITE 19.04.2023\ORD.7\"/>
    </mc:Choice>
  </mc:AlternateContent>
  <xr:revisionPtr revIDLastSave="0" documentId="13_ncr:1_{E57EB564-3CAF-422C-9051-DAFE75CA34EF}" xr6:coauthVersionLast="47" xr6:coauthVersionMax="47" xr10:uidLastSave="{00000000-0000-0000-0000-000000000000}"/>
  <bookViews>
    <workbookView xWindow="-108" yWindow="-108" windowWidth="30936" windowHeight="16896" tabRatio="594" xr2:uid="{00000000-000D-0000-FFFF-FFFF00000000}"/>
  </bookViews>
  <sheets>
    <sheet name="LOT" sheetId="6" r:id="rId1"/>
  </sheets>
  <definedNames>
    <definedName name="_xlnm._FilterDatabase" localSheetId="0" hidden="1">LOT!$A$6:$N$8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8" i="6" l="1"/>
  <c r="N8" i="6" l="1"/>
  <c r="L8" i="6"/>
  <c r="J8" i="6"/>
  <c r="I8" i="6"/>
  <c r="H8" i="6"/>
  <c r="F8" i="6"/>
  <c r="F2" i="6" l="1"/>
</calcChain>
</file>

<file path=xl/sharedStrings.xml><?xml version="1.0" encoding="utf-8"?>
<sst xmlns="http://schemas.openxmlformats.org/spreadsheetml/2006/main" count="35" uniqueCount="27">
  <si>
    <t>Operator CPL CONCORDIA FILIALA CLUJ ROMANIA</t>
  </si>
  <si>
    <t>Localitatea</t>
  </si>
  <si>
    <t>lei</t>
  </si>
  <si>
    <t>km</t>
  </si>
  <si>
    <t>buc</t>
  </si>
  <si>
    <t>Strada, nr.</t>
  </si>
  <si>
    <t>Lungime retea</t>
  </si>
  <si>
    <t>Valoare retea</t>
  </si>
  <si>
    <t>Nr. racorduri</t>
  </si>
  <si>
    <t>Lungime racorduri</t>
  </si>
  <si>
    <t>mm</t>
  </si>
  <si>
    <t>Diametru racorduri</t>
  </si>
  <si>
    <t>Valoare racorduri</t>
  </si>
  <si>
    <t>Nr. crt</t>
  </si>
  <si>
    <t>TOTAL:</t>
  </si>
  <si>
    <t>-</t>
  </si>
  <si>
    <t>UAT</t>
  </si>
  <si>
    <t>Diametru retea, PE100, SDR11</t>
  </si>
  <si>
    <t>Numar
identificare</t>
  </si>
  <si>
    <t xml:space="preserve">Valoare executie lot = </t>
  </si>
  <si>
    <t>Valoare placa beton+imprejmuire SRM</t>
  </si>
  <si>
    <t>Nota:</t>
  </si>
  <si>
    <t>1. SRM/SR/SM/PRM/PR/PM se va achizitiona si monta de catre CPL Concordia Filiala Cluj Romania.</t>
  </si>
  <si>
    <t>Valoare manopera montare PRM</t>
  </si>
  <si>
    <t>SOMES ODORHEI</t>
  </si>
  <si>
    <t>str. , nr. 23A</t>
  </si>
  <si>
    <t>JUD. SALAJ LOT 6 - ORD.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</si>
</sst>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0.000"/>
    <numFmt numFmtId="166" formatCode="0.0000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1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6" fillId="0" borderId="2" xfId="3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5" fillId="0" borderId="0" xfId="3" applyFont="1" applyAlignment="1">
      <alignment horizontal="center" vertical="center" wrapText="1"/>
    </xf>
    <xf numFmtId="0" fontId="2" fillId="0" borderId="0" xfId="1" applyFont="1" applyAlignment="1">
      <alignment horizontal="left"/>
    </xf>
    <xf numFmtId="4" fontId="5" fillId="0" borderId="0" xfId="0" applyNumberFormat="1" applyFont="1"/>
    <xf numFmtId="0" fontId="5" fillId="0" borderId="0" xfId="0" applyFont="1"/>
    <xf numFmtId="0" fontId="9" fillId="0" borderId="3" xfId="3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1" fontId="6" fillId="0" borderId="2" xfId="3" applyNumberFormat="1" applyFont="1" applyBorder="1" applyAlignment="1">
      <alignment horizontal="center" vertical="center" wrapText="1"/>
    </xf>
    <xf numFmtId="4" fontId="6" fillId="0" borderId="2" xfId="3" applyNumberFormat="1" applyFont="1" applyBorder="1" applyAlignment="1">
      <alignment horizontal="center" vertical="center" wrapText="1"/>
    </xf>
    <xf numFmtId="166" fontId="6" fillId="0" borderId="2" xfId="3" applyNumberFormat="1" applyFont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0" xfId="1" applyFont="1" applyAlignment="1">
      <alignment horizontal="right"/>
    </xf>
    <xf numFmtId="4" fontId="2" fillId="0" borderId="0" xfId="1" applyNumberFormat="1" applyFont="1" applyAlignment="1">
      <alignment horizontal="center"/>
    </xf>
    <xf numFmtId="164" fontId="2" fillId="0" borderId="2" xfId="3" applyNumberFormat="1" applyFont="1" applyBorder="1" applyAlignment="1">
      <alignment horizontal="center" vertical="center" wrapText="1"/>
    </xf>
    <xf numFmtId="4" fontId="2" fillId="0" borderId="2" xfId="3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8" fillId="0" borderId="0" xfId="0" applyFont="1"/>
    <xf numFmtId="165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4" fontId="2" fillId="0" borderId="2" xfId="2" applyNumberFormat="1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8" fillId="0" borderId="2" xfId="0" applyFont="1" applyBorder="1" applyAlignment="1">
      <alignment horizontal="center" vertical="center" wrapText="1"/>
    </xf>
    <xf numFmtId="0" fontId="2" fillId="0" borderId="2" xfId="3" applyFont="1" applyBorder="1" applyAlignment="1">
      <alignment horizontal="center" vertical="center" wrapText="1"/>
    </xf>
    <xf numFmtId="164" fontId="2" fillId="0" borderId="2" xfId="3" applyNumberFormat="1" applyFont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"/>
  <sheetViews>
    <sheetView tabSelected="1" zoomScaleNormal="100" workbookViewId="0">
      <selection activeCell="F19" sqref="F19"/>
    </sheetView>
  </sheetViews>
  <sheetFormatPr defaultRowHeight="14.4" x14ac:dyDescent="0.3"/>
  <cols>
    <col min="1" max="1" width="5.88671875" customWidth="1"/>
    <col min="2" max="2" width="10.44140625" bestFit="1" customWidth="1"/>
    <col min="3" max="3" width="15.6640625" customWidth="1"/>
    <col min="4" max="4" width="16" customWidth="1"/>
    <col min="5" max="5" width="28" customWidth="1"/>
    <col min="6" max="6" width="13.109375" bestFit="1" customWidth="1"/>
    <col min="7" max="7" width="11.88671875" customWidth="1"/>
    <col min="8" max="8" width="13.88671875" style="8" customWidth="1"/>
    <col min="9" max="11" width="9.5546875" style="8" customWidth="1"/>
    <col min="12" max="12" width="11.109375" style="8" customWidth="1"/>
    <col min="13" max="13" width="13.44140625" style="8" customWidth="1"/>
    <col min="14" max="14" width="14.33203125" bestFit="1" customWidth="1"/>
  </cols>
  <sheetData>
    <row r="1" spans="1:14" ht="15" customHeight="1" x14ac:dyDescent="0.3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x14ac:dyDescent="0.3">
      <c r="A2" s="6" t="s">
        <v>26</v>
      </c>
      <c r="B2" s="6"/>
      <c r="C2" s="4"/>
      <c r="D2" s="2"/>
      <c r="E2" s="17" t="s">
        <v>19</v>
      </c>
      <c r="F2" s="18">
        <f>H8+L8+M8+N8</f>
        <v>1210.2400000000002</v>
      </c>
      <c r="G2" s="6" t="s">
        <v>2</v>
      </c>
      <c r="H2" s="2"/>
      <c r="I2" s="2"/>
      <c r="J2" s="2"/>
      <c r="K2" s="2"/>
      <c r="L2" s="2"/>
      <c r="M2" s="2"/>
    </row>
    <row r="3" spans="1:14" x14ac:dyDescent="0.3">
      <c r="A3" s="6"/>
      <c r="B3" s="6"/>
      <c r="C3" s="4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5.75" customHeight="1" x14ac:dyDescent="0.3">
      <c r="A4" s="28" t="s">
        <v>13</v>
      </c>
      <c r="B4" s="29" t="s">
        <v>18</v>
      </c>
      <c r="C4" s="29" t="s">
        <v>16</v>
      </c>
      <c r="D4" s="29" t="s">
        <v>1</v>
      </c>
      <c r="E4" s="29" t="s">
        <v>5</v>
      </c>
      <c r="F4" s="29" t="s">
        <v>6</v>
      </c>
      <c r="G4" s="30" t="s">
        <v>17</v>
      </c>
      <c r="H4" s="26" t="s">
        <v>7</v>
      </c>
      <c r="I4" s="26" t="s">
        <v>8</v>
      </c>
      <c r="J4" s="26" t="s">
        <v>9</v>
      </c>
      <c r="K4" s="30" t="s">
        <v>11</v>
      </c>
      <c r="L4" s="26" t="s">
        <v>12</v>
      </c>
      <c r="M4" s="26" t="s">
        <v>23</v>
      </c>
      <c r="N4" s="26" t="s">
        <v>20</v>
      </c>
    </row>
    <row r="5" spans="1:14" ht="35.25" customHeight="1" x14ac:dyDescent="0.3">
      <c r="A5" s="28"/>
      <c r="B5" s="29"/>
      <c r="C5" s="29"/>
      <c r="D5" s="29"/>
      <c r="E5" s="29"/>
      <c r="F5" s="29"/>
      <c r="G5" s="30"/>
      <c r="H5" s="26"/>
      <c r="I5" s="26"/>
      <c r="J5" s="26"/>
      <c r="K5" s="30"/>
      <c r="L5" s="26"/>
      <c r="M5" s="26"/>
      <c r="N5" s="26"/>
    </row>
    <row r="6" spans="1:14" ht="16.5" customHeight="1" x14ac:dyDescent="0.3">
      <c r="A6" s="28"/>
      <c r="B6" s="29"/>
      <c r="C6" s="29"/>
      <c r="D6" s="29"/>
      <c r="E6" s="29"/>
      <c r="F6" s="20" t="s">
        <v>3</v>
      </c>
      <c r="G6" s="19" t="s">
        <v>10</v>
      </c>
      <c r="H6" s="20" t="s">
        <v>2</v>
      </c>
      <c r="I6" s="20" t="s">
        <v>4</v>
      </c>
      <c r="J6" s="20" t="s">
        <v>3</v>
      </c>
      <c r="K6" s="20" t="s">
        <v>10</v>
      </c>
      <c r="L6" s="20" t="s">
        <v>2</v>
      </c>
      <c r="M6" s="20" t="s">
        <v>2</v>
      </c>
      <c r="N6" s="20" t="s">
        <v>2</v>
      </c>
    </row>
    <row r="7" spans="1:14" ht="16.5" customHeight="1" x14ac:dyDescent="0.3">
      <c r="A7" s="3">
        <v>1</v>
      </c>
      <c r="B7" s="3">
        <v>356794</v>
      </c>
      <c r="C7" s="21" t="s">
        <v>24</v>
      </c>
      <c r="D7" s="21" t="s">
        <v>24</v>
      </c>
      <c r="E7" s="21" t="s">
        <v>25</v>
      </c>
      <c r="F7" s="15"/>
      <c r="G7" s="16"/>
      <c r="H7" s="13"/>
      <c r="I7" s="12">
        <v>1</v>
      </c>
      <c r="J7" s="14">
        <v>2E-3</v>
      </c>
      <c r="K7" s="3">
        <v>32</v>
      </c>
      <c r="L7" s="13">
        <v>1030.2400000000002</v>
      </c>
      <c r="M7" s="13">
        <v>180</v>
      </c>
      <c r="N7" s="13"/>
    </row>
    <row r="8" spans="1:14" x14ac:dyDescent="0.3">
      <c r="E8" s="9" t="s">
        <v>14</v>
      </c>
      <c r="F8" s="23">
        <f>SUM(F7:F7)</f>
        <v>0</v>
      </c>
      <c r="G8" s="10" t="s">
        <v>15</v>
      </c>
      <c r="H8" s="11">
        <f>SUM(H7:H7)</f>
        <v>0</v>
      </c>
      <c r="I8" s="24">
        <f>SUM(I7:I7)</f>
        <v>1</v>
      </c>
      <c r="J8" s="25">
        <f>SUM(J7:J7)</f>
        <v>2E-3</v>
      </c>
      <c r="K8" s="10" t="s">
        <v>15</v>
      </c>
      <c r="L8" s="11">
        <f>SUM(L7:L7)</f>
        <v>1030.2400000000002</v>
      </c>
      <c r="M8" s="11">
        <f>SUM(M7:M7)</f>
        <v>180</v>
      </c>
      <c r="N8" s="11">
        <f>SUM(N7:N7)</f>
        <v>0</v>
      </c>
    </row>
    <row r="9" spans="1:14" x14ac:dyDescent="0.3">
      <c r="E9" s="5"/>
      <c r="H9" s="7"/>
    </row>
    <row r="11" spans="1:14" x14ac:dyDescent="0.3">
      <c r="B11" s="22" t="s">
        <v>21</v>
      </c>
      <c r="H11"/>
      <c r="I11"/>
    </row>
    <row r="12" spans="1:14" x14ac:dyDescent="0.3">
      <c r="B12" t="s">
        <v>22</v>
      </c>
      <c r="H12"/>
      <c r="I12"/>
    </row>
    <row r="13" spans="1:14" x14ac:dyDescent="0.3">
      <c r="B13" s="27"/>
      <c r="C13" s="27"/>
      <c r="D13" s="27"/>
      <c r="E13" s="27"/>
      <c r="F13" s="27"/>
      <c r="G13" s="27"/>
      <c r="H13" s="27"/>
      <c r="I13" s="27"/>
    </row>
    <row r="14" spans="1:14" x14ac:dyDescent="0.3">
      <c r="H14"/>
      <c r="I14"/>
    </row>
  </sheetData>
  <mergeCells count="15">
    <mergeCell ref="N4:N5"/>
    <mergeCell ref="B13:I13"/>
    <mergeCell ref="A4:A6"/>
    <mergeCell ref="H4:H5"/>
    <mergeCell ref="I4:I5"/>
    <mergeCell ref="J4:J5"/>
    <mergeCell ref="L4:L5"/>
    <mergeCell ref="C4:C6"/>
    <mergeCell ref="D4:D6"/>
    <mergeCell ref="E4:E6"/>
    <mergeCell ref="F4:F5"/>
    <mergeCell ref="G4:G5"/>
    <mergeCell ref="K4:K5"/>
    <mergeCell ref="B4:B6"/>
    <mergeCell ref="M4:M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 Vlad</cp:lastModifiedBy>
  <cp:lastPrinted>2021-07-08T06:57:59Z</cp:lastPrinted>
  <dcterms:created xsi:type="dcterms:W3CDTF">2020-11-16T09:10:42Z</dcterms:created>
  <dcterms:modified xsi:type="dcterms:W3CDTF">2023-04-19T07:31:39Z</dcterms:modified>
</cp:coreProperties>
</file>