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1. Licitatie neatribuiti 2021\04.03.2022\"/>
    </mc:Choice>
  </mc:AlternateContent>
  <xr:revisionPtr revIDLastSave="0" documentId="13_ncr:1_{820C74D2-C3BC-4930-835E-1D8F27ADD1C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K19" i="1"/>
  <c r="E19" i="1"/>
  <c r="E2" i="1" l="1"/>
</calcChain>
</file>

<file path=xl/sharedStrings.xml><?xml version="1.0" encoding="utf-8"?>
<sst xmlns="http://schemas.openxmlformats.org/spreadsheetml/2006/main" count="60" uniqueCount="44">
  <si>
    <t>Operator CPL CONCORDIA FILIALA CLUJ ROMANIA</t>
  </si>
  <si>
    <t xml:space="preserve">Valoare executie Lot = </t>
  </si>
  <si>
    <t>lei</t>
  </si>
  <si>
    <t>Nr. crt</t>
  </si>
  <si>
    <t>UAT</t>
  </si>
  <si>
    <t>Localitatea</t>
  </si>
  <si>
    <t>Strada, nr.</t>
  </si>
  <si>
    <t>Lungime retea</t>
  </si>
  <si>
    <t>Diametru retea, PE100, SDR11</t>
  </si>
  <si>
    <t>Valoare retea</t>
  </si>
  <si>
    <t>Nr. racorduri</t>
  </si>
  <si>
    <t>Lungime racorduri</t>
  </si>
  <si>
    <t>Diametru racorduri,  PE100 SDR11</t>
  </si>
  <si>
    <t>Valoare racorduri</t>
  </si>
  <si>
    <t>km</t>
  </si>
  <si>
    <t>mm</t>
  </si>
  <si>
    <t>buc</t>
  </si>
  <si>
    <t>APAHIDA</t>
  </si>
  <si>
    <t>CORPADEA</t>
  </si>
  <si>
    <t>str. GH.DOJA, nr. 43</t>
  </si>
  <si>
    <t>MINTIU GHERLII</t>
  </si>
  <si>
    <t>str. LA MONCEA, nr. FN</t>
  </si>
  <si>
    <t>CHINTENI</t>
  </si>
  <si>
    <t>str. UNIRII, nr. 28</t>
  </si>
  <si>
    <t>CAMARASU</t>
  </si>
  <si>
    <t>SIMBOLENI</t>
  </si>
  <si>
    <t>str. STR. LIVEZII, nr. 5</t>
  </si>
  <si>
    <t>SIC</t>
  </si>
  <si>
    <t>str. II, nr. 253</t>
  </si>
  <si>
    <t>BONTIDA</t>
  </si>
  <si>
    <t>str. GARII, nr. 42</t>
  </si>
  <si>
    <t>DEZMIR</t>
  </si>
  <si>
    <t>str. TRANDAFIRILOR, nr. 37</t>
  </si>
  <si>
    <t>str. ., nr. FN</t>
  </si>
  <si>
    <t>str. STR. LIVEZII, nr. 6</t>
  </si>
  <si>
    <t>RASCRUCI</t>
  </si>
  <si>
    <t>str. ., nr. 381</t>
  </si>
  <si>
    <t>str. LACULUI, nr. 11</t>
  </si>
  <si>
    <t>TOTAL:</t>
  </si>
  <si>
    <t>-</t>
  </si>
  <si>
    <t>JUD CJ LOT 7</t>
  </si>
  <si>
    <t>JUCU</t>
  </si>
  <si>
    <t>JUCU DE MIJLOC</t>
  </si>
  <si>
    <t>str. ., nr. FN (579D7)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</si>
</sst>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#,##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0" fontId="3" fillId="0" borderId="0" xfId="2" applyFont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/>
    </xf>
    <xf numFmtId="4" fontId="3" fillId="0" borderId="8" xfId="3" applyNumberFormat="1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/>
    </xf>
    <xf numFmtId="1" fontId="7" fillId="0" borderId="10" xfId="3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 wrapText="1"/>
    </xf>
    <xf numFmtId="0" fontId="0" fillId="0" borderId="0" xfId="0" applyFill="1"/>
    <xf numFmtId="0" fontId="7" fillId="0" borderId="5" xfId="3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/>
    </xf>
    <xf numFmtId="1" fontId="7" fillId="0" borderId="5" xfId="3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165" fontId="7" fillId="0" borderId="5" xfId="3" applyNumberFormat="1" applyFont="1" applyFill="1" applyBorder="1" applyAlignment="1">
      <alignment horizontal="center" wrapText="1"/>
    </xf>
    <xf numFmtId="2" fontId="7" fillId="0" borderId="5" xfId="3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44" fontId="9" fillId="0" borderId="0" xfId="0" applyNumberFormat="1" applyFont="1" applyFill="1"/>
    <xf numFmtId="43" fontId="9" fillId="0" borderId="10" xfId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0" borderId="5" xfId="4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6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4" xfId="3" xr:uid="{00000000-0005-0000-0000-000003000000}"/>
    <cellStyle name="Normal_15 feb 2010_dupa site 16 dec 2009 Anexe D1_D6  machete monitorizare ODP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Normal="100" workbookViewId="0">
      <selection activeCell="M16" sqref="M16"/>
    </sheetView>
  </sheetViews>
  <sheetFormatPr defaultRowHeight="14.4" x14ac:dyDescent="0.3"/>
  <cols>
    <col min="1" max="1" width="6.109375" customWidth="1"/>
    <col min="2" max="2" width="15.88671875" customWidth="1"/>
    <col min="3" max="3" width="17.5546875" customWidth="1"/>
    <col min="4" max="4" width="25.33203125" customWidth="1"/>
    <col min="5" max="5" width="10.109375" bestFit="1" customWidth="1"/>
    <col min="7" max="7" width="12.5546875" customWidth="1"/>
    <col min="11" max="11" width="11.109375" bestFit="1" customWidth="1"/>
  </cols>
  <sheetData>
    <row r="1" spans="1:11" ht="15" customHeight="1" x14ac:dyDescent="0.3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</row>
    <row r="2" spans="1:11" x14ac:dyDescent="0.3">
      <c r="A2" s="4"/>
      <c r="B2" s="5" t="s">
        <v>40</v>
      </c>
      <c r="C2" s="3"/>
      <c r="D2" s="6" t="s">
        <v>1</v>
      </c>
      <c r="E2" s="7">
        <f>G19+K19</f>
        <v>193174.29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4"/>
      <c r="B3" s="5"/>
      <c r="C3" s="3"/>
      <c r="D3" s="3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45" t="s">
        <v>3</v>
      </c>
      <c r="B4" s="48" t="s">
        <v>4</v>
      </c>
      <c r="C4" s="48" t="s">
        <v>5</v>
      </c>
      <c r="D4" s="48" t="s">
        <v>6</v>
      </c>
      <c r="E4" s="48" t="s">
        <v>7</v>
      </c>
      <c r="F4" s="41" t="s">
        <v>8</v>
      </c>
      <c r="G4" s="39" t="s">
        <v>9</v>
      </c>
      <c r="H4" s="39" t="s">
        <v>10</v>
      </c>
      <c r="I4" s="39" t="s">
        <v>11</v>
      </c>
      <c r="J4" s="41" t="s">
        <v>12</v>
      </c>
      <c r="K4" s="43" t="s">
        <v>13</v>
      </c>
    </row>
    <row r="5" spans="1:11" ht="39.75" customHeight="1" x14ac:dyDescent="0.3">
      <c r="A5" s="46"/>
      <c r="B5" s="49"/>
      <c r="C5" s="49"/>
      <c r="D5" s="49"/>
      <c r="E5" s="49"/>
      <c r="F5" s="42"/>
      <c r="G5" s="40"/>
      <c r="H5" s="40"/>
      <c r="I5" s="40"/>
      <c r="J5" s="42"/>
      <c r="K5" s="44"/>
    </row>
    <row r="6" spans="1:11" ht="16.5" customHeight="1" thickBot="1" x14ac:dyDescent="0.35">
      <c r="A6" s="47"/>
      <c r="B6" s="50"/>
      <c r="C6" s="50"/>
      <c r="D6" s="50"/>
      <c r="E6" s="8" t="s">
        <v>14</v>
      </c>
      <c r="F6" s="9" t="s">
        <v>15</v>
      </c>
      <c r="G6" s="8" t="s">
        <v>2</v>
      </c>
      <c r="H6" s="8" t="s">
        <v>16</v>
      </c>
      <c r="I6" s="8" t="s">
        <v>14</v>
      </c>
      <c r="J6" s="8" t="s">
        <v>15</v>
      </c>
      <c r="K6" s="10" t="s">
        <v>2</v>
      </c>
    </row>
    <row r="7" spans="1:11" s="21" customFormat="1" ht="17.25" customHeight="1" x14ac:dyDescent="0.3">
      <c r="A7" s="12">
        <v>1</v>
      </c>
      <c r="B7" s="13" t="s">
        <v>17</v>
      </c>
      <c r="C7" s="14" t="s">
        <v>18</v>
      </c>
      <c r="D7" s="14" t="s">
        <v>19</v>
      </c>
      <c r="E7" s="15">
        <v>0.09</v>
      </c>
      <c r="F7" s="16">
        <v>50</v>
      </c>
      <c r="G7" s="17">
        <v>9614.64</v>
      </c>
      <c r="H7" s="18">
        <v>1</v>
      </c>
      <c r="I7" s="19">
        <v>3.3E-3</v>
      </c>
      <c r="J7" s="20">
        <v>32</v>
      </c>
      <c r="K7" s="17">
        <v>1044.8</v>
      </c>
    </row>
    <row r="8" spans="1:11" s="21" customFormat="1" ht="17.25" customHeight="1" x14ac:dyDescent="0.3">
      <c r="A8" s="12">
        <v>2</v>
      </c>
      <c r="B8" s="13" t="s">
        <v>20</v>
      </c>
      <c r="C8" s="14" t="s">
        <v>20</v>
      </c>
      <c r="D8" s="14" t="s">
        <v>21</v>
      </c>
      <c r="E8" s="15">
        <v>0.94499999999999995</v>
      </c>
      <c r="F8" s="16">
        <v>90</v>
      </c>
      <c r="G8" s="17">
        <v>155676.11000000002</v>
      </c>
      <c r="H8" s="18">
        <v>1</v>
      </c>
      <c r="I8" s="19">
        <v>2.1000000000000001E-2</v>
      </c>
      <c r="J8" s="20">
        <v>32</v>
      </c>
      <c r="K8" s="17">
        <v>4585.07</v>
      </c>
    </row>
    <row r="9" spans="1:11" s="21" customFormat="1" x14ac:dyDescent="0.3">
      <c r="A9" s="22">
        <v>3</v>
      </c>
      <c r="B9" s="23" t="s">
        <v>22</v>
      </c>
      <c r="C9" s="24" t="s">
        <v>22</v>
      </c>
      <c r="D9" s="24" t="s">
        <v>33</v>
      </c>
      <c r="E9" s="25">
        <v>3.1E-2</v>
      </c>
      <c r="F9" s="26">
        <v>50</v>
      </c>
      <c r="G9" s="27">
        <v>5502.7899999999991</v>
      </c>
      <c r="H9" s="28">
        <v>1</v>
      </c>
      <c r="I9" s="29">
        <v>6.7999999999999996E-3</v>
      </c>
      <c r="J9" s="30">
        <v>32</v>
      </c>
      <c r="K9" s="27">
        <v>1924.3600000000001</v>
      </c>
    </row>
    <row r="10" spans="1:11" s="21" customFormat="1" ht="17.25" customHeight="1" x14ac:dyDescent="0.3">
      <c r="A10" s="22">
        <v>4</v>
      </c>
      <c r="B10" s="23" t="s">
        <v>22</v>
      </c>
      <c r="C10" s="24" t="s">
        <v>22</v>
      </c>
      <c r="D10" s="24" t="s">
        <v>23</v>
      </c>
      <c r="E10" s="25"/>
      <c r="F10" s="26"/>
      <c r="G10" s="27"/>
      <c r="H10" s="28">
        <v>1</v>
      </c>
      <c r="I10" s="29">
        <v>2.8E-3</v>
      </c>
      <c r="J10" s="30">
        <v>32</v>
      </c>
      <c r="K10" s="27">
        <v>966.45</v>
      </c>
    </row>
    <row r="11" spans="1:11" s="21" customFormat="1" ht="17.25" customHeight="1" x14ac:dyDescent="0.3">
      <c r="A11" s="12">
        <v>5</v>
      </c>
      <c r="B11" s="23" t="s">
        <v>24</v>
      </c>
      <c r="C11" s="24" t="s">
        <v>25</v>
      </c>
      <c r="D11" s="24" t="s">
        <v>26</v>
      </c>
      <c r="E11" s="25"/>
      <c r="F11" s="26"/>
      <c r="G11" s="27"/>
      <c r="H11" s="28">
        <v>1</v>
      </c>
      <c r="I11" s="29">
        <v>1.2E-2</v>
      </c>
      <c r="J11" s="30">
        <v>32</v>
      </c>
      <c r="K11" s="27">
        <v>2950.6</v>
      </c>
    </row>
    <row r="12" spans="1:11" s="21" customFormat="1" ht="17.25" customHeight="1" x14ac:dyDescent="0.3">
      <c r="A12" s="22">
        <v>6</v>
      </c>
      <c r="B12" s="23" t="s">
        <v>27</v>
      </c>
      <c r="C12" s="24" t="s">
        <v>27</v>
      </c>
      <c r="D12" s="24" t="s">
        <v>28</v>
      </c>
      <c r="E12" s="25"/>
      <c r="F12" s="26"/>
      <c r="G12" s="27"/>
      <c r="H12" s="28">
        <v>1</v>
      </c>
      <c r="I12" s="29">
        <v>2.8E-3</v>
      </c>
      <c r="J12" s="30">
        <v>32</v>
      </c>
      <c r="K12" s="27">
        <v>990.57999999999993</v>
      </c>
    </row>
    <row r="13" spans="1:11" s="21" customFormat="1" ht="17.25" customHeight="1" x14ac:dyDescent="0.3">
      <c r="A13" s="22">
        <v>7</v>
      </c>
      <c r="B13" s="23" t="s">
        <v>29</v>
      </c>
      <c r="C13" s="24" t="s">
        <v>29</v>
      </c>
      <c r="D13" s="24" t="s">
        <v>30</v>
      </c>
      <c r="E13" s="25"/>
      <c r="F13" s="26"/>
      <c r="G13" s="27"/>
      <c r="H13" s="28">
        <v>1</v>
      </c>
      <c r="I13" s="29">
        <v>1.8E-3</v>
      </c>
      <c r="J13" s="30">
        <v>32</v>
      </c>
      <c r="K13" s="27">
        <v>939.83999999999992</v>
      </c>
    </row>
    <row r="14" spans="1:11" s="21" customFormat="1" ht="16.5" customHeight="1" x14ac:dyDescent="0.3">
      <c r="A14" s="12">
        <v>8</v>
      </c>
      <c r="B14" s="23" t="s">
        <v>17</v>
      </c>
      <c r="C14" s="24" t="s">
        <v>31</v>
      </c>
      <c r="D14" s="31" t="s">
        <v>32</v>
      </c>
      <c r="E14" s="25"/>
      <c r="F14" s="26"/>
      <c r="G14" s="27"/>
      <c r="H14" s="29">
        <v>1</v>
      </c>
      <c r="I14" s="32">
        <v>7.6E-3</v>
      </c>
      <c r="J14" s="28">
        <v>32</v>
      </c>
      <c r="K14" s="33">
        <v>2162.58</v>
      </c>
    </row>
    <row r="15" spans="1:11" s="21" customFormat="1" ht="16.5" customHeight="1" x14ac:dyDescent="0.3">
      <c r="A15" s="22">
        <v>9</v>
      </c>
      <c r="B15" s="23" t="s">
        <v>41</v>
      </c>
      <c r="C15" s="24" t="s">
        <v>42</v>
      </c>
      <c r="D15" s="24" t="s">
        <v>43</v>
      </c>
      <c r="E15" s="25"/>
      <c r="F15" s="26"/>
      <c r="G15" s="27"/>
      <c r="H15" s="29">
        <v>1</v>
      </c>
      <c r="I15" s="32">
        <v>2E-3</v>
      </c>
      <c r="J15" s="28">
        <v>32</v>
      </c>
      <c r="K15" s="33">
        <v>896.83</v>
      </c>
    </row>
    <row r="16" spans="1:11" s="21" customFormat="1" x14ac:dyDescent="0.3">
      <c r="A16" s="22">
        <v>10</v>
      </c>
      <c r="B16" s="23" t="s">
        <v>24</v>
      </c>
      <c r="C16" s="24" t="s">
        <v>25</v>
      </c>
      <c r="D16" s="24" t="s">
        <v>34</v>
      </c>
      <c r="E16" s="25"/>
      <c r="F16" s="26"/>
      <c r="G16" s="27"/>
      <c r="H16" s="28">
        <v>1</v>
      </c>
      <c r="I16" s="29">
        <v>2.8E-3</v>
      </c>
      <c r="J16" s="30">
        <v>32</v>
      </c>
      <c r="K16" s="27">
        <v>990.57999999999993</v>
      </c>
    </row>
    <row r="17" spans="1:12" s="21" customFormat="1" x14ac:dyDescent="0.3">
      <c r="A17" s="12">
        <v>11</v>
      </c>
      <c r="B17" s="23" t="s">
        <v>29</v>
      </c>
      <c r="C17" s="24" t="s">
        <v>35</v>
      </c>
      <c r="D17" s="24" t="s">
        <v>36</v>
      </c>
      <c r="E17" s="25"/>
      <c r="F17" s="26"/>
      <c r="G17" s="27"/>
      <c r="H17" s="28">
        <v>1</v>
      </c>
      <c r="I17" s="29">
        <v>5.0000000000000001E-3</v>
      </c>
      <c r="J17" s="30">
        <v>32</v>
      </c>
      <c r="K17" s="27">
        <v>1529.16</v>
      </c>
    </row>
    <row r="18" spans="1:12" s="21" customFormat="1" x14ac:dyDescent="0.3">
      <c r="A18" s="22">
        <v>12</v>
      </c>
      <c r="B18" s="23" t="s">
        <v>17</v>
      </c>
      <c r="C18" s="24" t="s">
        <v>31</v>
      </c>
      <c r="D18" s="24" t="s">
        <v>37</v>
      </c>
      <c r="E18" s="25"/>
      <c r="F18" s="26"/>
      <c r="G18" s="27"/>
      <c r="H18" s="28">
        <v>1</v>
      </c>
      <c r="I18" s="29">
        <v>1.03E-2</v>
      </c>
      <c r="J18" s="30">
        <v>32</v>
      </c>
      <c r="K18" s="27">
        <v>3399.9</v>
      </c>
    </row>
    <row r="19" spans="1:12" s="34" customFormat="1" x14ac:dyDescent="0.3">
      <c r="C19" s="35"/>
      <c r="D19" s="11" t="s">
        <v>38</v>
      </c>
      <c r="E19" s="36">
        <f>SUM(E7:E18)</f>
        <v>1.0659999999999998</v>
      </c>
      <c r="F19" s="36"/>
      <c r="G19" s="38">
        <f t="shared" ref="G19:K19" si="0">SUM(G7:G18)</f>
        <v>170793.54</v>
      </c>
      <c r="H19" s="36">
        <f t="shared" si="0"/>
        <v>12</v>
      </c>
      <c r="I19" s="36">
        <f t="shared" si="0"/>
        <v>7.8200000000000006E-2</v>
      </c>
      <c r="J19" s="36" t="s">
        <v>39</v>
      </c>
      <c r="K19" s="38">
        <f t="shared" si="0"/>
        <v>22380.750000000004</v>
      </c>
      <c r="L19" s="37"/>
    </row>
  </sheetData>
  <mergeCells count="11">
    <mergeCell ref="F4:F5"/>
    <mergeCell ref="A4:A6"/>
    <mergeCell ref="B4:B6"/>
    <mergeCell ref="C4:C6"/>
    <mergeCell ref="D4:D6"/>
    <mergeCell ref="E4:E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2022-03-24T09:01:23Z</cp:lastPrinted>
  <dcterms:created xsi:type="dcterms:W3CDTF">2022-03-24T08:58:40Z</dcterms:created>
  <dcterms:modified xsi:type="dcterms:W3CDTF">2022-03-24T09:43:36Z</dcterms:modified>
</cp:coreProperties>
</file>