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CJ\"/>
    </mc:Choice>
  </mc:AlternateContent>
  <xr:revisionPtr revIDLastSave="0" documentId="13_ncr:1_{A5BB4DD2-27D1-4FC9-896C-AB4EA33EBC75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 1" sheetId="6" r:id="rId1"/>
  </sheets>
  <definedNames>
    <definedName name="_xlnm._FilterDatabase" localSheetId="0" hidden="1">'CJ LOT 1'!$A$6:$L$30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6" l="1"/>
  <c r="H30" i="6"/>
  <c r="I30" i="6"/>
  <c r="K30" i="6"/>
  <c r="E30" i="6"/>
  <c r="E2" i="6" l="1"/>
</calcChain>
</file>

<file path=xl/sharedStrings.xml><?xml version="1.0" encoding="utf-8"?>
<sst xmlns="http://schemas.openxmlformats.org/spreadsheetml/2006/main" count="125" uniqueCount="62">
  <si>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</si>
  <si>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</si>
  <si>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</si>
  <si>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</si>
  <si>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</si>
  <si>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</si>
  <si>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</si>
  <si>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</si>
  <si>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</si>
  <si>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</si>
  <si>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</si>
  <si>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</si>
  <si>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</si>
  <si>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PE, 32</t>
  </si>
  <si>
    <t>Nr. crt</t>
  </si>
  <si>
    <t>TOTAL:</t>
  </si>
  <si>
    <t>-</t>
  </si>
  <si>
    <t>UAT</t>
  </si>
  <si>
    <t>Diametru retea, PE100, SDR11</t>
  </si>
  <si>
    <t>Apahida</t>
  </si>
  <si>
    <t>Fizesu Gherlii</t>
  </si>
  <si>
    <t>Moldovenesti</t>
  </si>
  <si>
    <t>Savadisla</t>
  </si>
  <si>
    <t>Sic</t>
  </si>
  <si>
    <t>Catina</t>
  </si>
  <si>
    <t>Jucu</t>
  </si>
  <si>
    <t>Mintiu Gherlii</t>
  </si>
  <si>
    <t>Dezmir</t>
  </si>
  <si>
    <t>Vlaha</t>
  </si>
  <si>
    <t>Gadalin</t>
  </si>
  <si>
    <t>Jucu de Sus</t>
  </si>
  <si>
    <t>nr. 26</t>
  </si>
  <si>
    <t>PE, 63</t>
  </si>
  <si>
    <t>PE, 50</t>
  </si>
  <si>
    <t>Aiton</t>
  </si>
  <si>
    <t>Bontida</t>
  </si>
  <si>
    <t>Jucu de Mijloc</t>
  </si>
  <si>
    <t>Sacalaia</t>
  </si>
  <si>
    <t>str. Principala, nr. 346</t>
  </si>
  <si>
    <t>str. Lacului, nr. 8B</t>
  </si>
  <si>
    <t>nr. 164</t>
  </si>
  <si>
    <t>nr. 253A, 253</t>
  </si>
  <si>
    <t>str. Muresului, nr. 6, nr. 4</t>
  </si>
  <si>
    <t>nr. 1C</t>
  </si>
  <si>
    <t>nr. 79</t>
  </si>
  <si>
    <t>str. III, FN (CF 50803), 280</t>
  </si>
  <si>
    <t>str. Morii, nr. 457</t>
  </si>
  <si>
    <t>str. Ulita Mare, nr. 559</t>
  </si>
  <si>
    <t>nr. 150</t>
  </si>
  <si>
    <t>nr. 130</t>
  </si>
  <si>
    <t>nr. 289</t>
  </si>
  <si>
    <t>nr. 80</t>
  </si>
  <si>
    <t>str. II, NR. 164</t>
  </si>
  <si>
    <t>str. II, nr. 222</t>
  </si>
  <si>
    <t>str. II, nr. 233</t>
  </si>
  <si>
    <t>str. II, nr. 249</t>
  </si>
  <si>
    <t>str. III, nr. 116</t>
  </si>
  <si>
    <t>str. III, nr. 195</t>
  </si>
  <si>
    <t>str. III, nr. 206</t>
  </si>
  <si>
    <t>str. III, nr. 234</t>
  </si>
  <si>
    <t>JUD CJ LOT 1</t>
  </si>
  <si>
    <t xml:space="preserve">Valoare executie Lot 1 - CJ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</si>
</sst>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selection activeCell="A8" sqref="A8:A29"/>
    </sheetView>
  </sheetViews>
  <sheetFormatPr defaultRowHeight="14.4" x14ac:dyDescent="0.3"/>
  <cols>
    <col min="1" max="1" width="5.88671875" customWidth="1"/>
    <col min="2" max="2" width="15.6640625" customWidth="1"/>
    <col min="3" max="3" width="16" customWidth="1"/>
    <col min="4" max="4" width="28" customWidth="1"/>
    <col min="5" max="5" width="9.5546875" customWidth="1"/>
    <col min="6" max="6" width="11.88671875" customWidth="1"/>
    <col min="7" max="7" width="13.88671875" style="12" customWidth="1"/>
    <col min="8" max="10" width="9.5546875" style="12" customWidth="1"/>
    <col min="11" max="11" width="11.109375" style="12" customWidth="1"/>
    <col min="12" max="12" width="14.33203125" bestFit="1" customWidth="1"/>
  </cols>
  <sheetData>
    <row r="1" spans="1:11" ht="1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">
      <c r="A2" s="10"/>
      <c r="B2" s="5" t="s">
        <v>60</v>
      </c>
      <c r="C2" s="2"/>
      <c r="D2" s="5" t="s">
        <v>61</v>
      </c>
      <c r="E2" s="5">
        <f>G30+K30</f>
        <v>256233.21679999997</v>
      </c>
      <c r="F2" s="5" t="s">
        <v>2</v>
      </c>
      <c r="G2" s="2"/>
      <c r="H2" s="2"/>
      <c r="I2" s="2"/>
      <c r="J2" s="2"/>
      <c r="K2" s="2"/>
    </row>
    <row r="3" spans="1:11" ht="15" thickBot="1" x14ac:dyDescent="0.35">
      <c r="A3" s="10"/>
      <c r="B3" s="5"/>
      <c r="C3" s="2"/>
      <c r="D3" s="2"/>
      <c r="E3" s="2"/>
      <c r="F3" s="2"/>
      <c r="G3" s="2"/>
      <c r="H3" s="2"/>
      <c r="I3" s="2"/>
      <c r="J3" s="2"/>
      <c r="K3" s="2"/>
    </row>
    <row r="4" spans="1:11" ht="15.75" customHeight="1" x14ac:dyDescent="0.3">
      <c r="A4" s="33" t="s">
        <v>14</v>
      </c>
      <c r="B4" s="40" t="s">
        <v>17</v>
      </c>
      <c r="C4" s="40" t="s">
        <v>1</v>
      </c>
      <c r="D4" s="40" t="s">
        <v>5</v>
      </c>
      <c r="E4" s="40" t="s">
        <v>6</v>
      </c>
      <c r="F4" s="43" t="s">
        <v>18</v>
      </c>
      <c r="G4" s="36" t="s">
        <v>7</v>
      </c>
      <c r="H4" s="36" t="s">
        <v>8</v>
      </c>
      <c r="I4" s="36" t="s">
        <v>9</v>
      </c>
      <c r="J4" s="43" t="s">
        <v>11</v>
      </c>
      <c r="K4" s="38" t="s">
        <v>12</v>
      </c>
    </row>
    <row r="5" spans="1:11" ht="35.25" customHeight="1" x14ac:dyDescent="0.3">
      <c r="A5" s="34"/>
      <c r="B5" s="41"/>
      <c r="C5" s="41"/>
      <c r="D5" s="41"/>
      <c r="E5" s="41"/>
      <c r="F5" s="44"/>
      <c r="G5" s="37"/>
      <c r="H5" s="37"/>
      <c r="I5" s="37"/>
      <c r="J5" s="44"/>
      <c r="K5" s="39"/>
    </row>
    <row r="6" spans="1:11" ht="16.5" customHeight="1" thickBot="1" x14ac:dyDescent="0.35">
      <c r="A6" s="35"/>
      <c r="B6" s="42"/>
      <c r="C6" s="42"/>
      <c r="D6" s="42"/>
      <c r="E6" s="13" t="s">
        <v>3</v>
      </c>
      <c r="F6" s="8" t="s">
        <v>10</v>
      </c>
      <c r="G6" s="13" t="s">
        <v>2</v>
      </c>
      <c r="H6" s="13" t="s">
        <v>4</v>
      </c>
      <c r="I6" s="13" t="s">
        <v>3</v>
      </c>
      <c r="J6" s="13" t="s">
        <v>10</v>
      </c>
      <c r="K6" s="9" t="s">
        <v>2</v>
      </c>
    </row>
    <row r="7" spans="1:11" ht="28.2" customHeight="1" x14ac:dyDescent="0.3">
      <c r="A7" s="4">
        <v>1</v>
      </c>
      <c r="B7" s="25" t="s">
        <v>34</v>
      </c>
      <c r="C7" s="29" t="s">
        <v>34</v>
      </c>
      <c r="D7" s="29" t="s">
        <v>38</v>
      </c>
      <c r="E7" s="30">
        <v>0.37</v>
      </c>
      <c r="F7" s="31" t="s">
        <v>32</v>
      </c>
      <c r="G7" s="19">
        <v>39509.835999999996</v>
      </c>
      <c r="H7" s="18">
        <v>1</v>
      </c>
      <c r="I7" s="20">
        <v>2E-3</v>
      </c>
      <c r="J7" s="4" t="s">
        <v>13</v>
      </c>
      <c r="K7" s="26">
        <v>1167.1400000000001</v>
      </c>
    </row>
    <row r="8" spans="1:11" x14ac:dyDescent="0.3">
      <c r="A8" s="4">
        <v>2</v>
      </c>
      <c r="B8" s="25" t="s">
        <v>19</v>
      </c>
      <c r="C8" s="29" t="s">
        <v>27</v>
      </c>
      <c r="D8" s="29" t="s">
        <v>39</v>
      </c>
      <c r="E8" s="30">
        <v>0.155</v>
      </c>
      <c r="F8" s="31" t="s">
        <v>32</v>
      </c>
      <c r="G8" s="19">
        <v>42939.0648</v>
      </c>
      <c r="H8" s="21">
        <v>1</v>
      </c>
      <c r="I8" s="22">
        <v>3.0000000000000001E-3</v>
      </c>
      <c r="J8" s="4" t="s">
        <v>13</v>
      </c>
      <c r="K8" s="19">
        <v>1033.31</v>
      </c>
    </row>
    <row r="9" spans="1:11" x14ac:dyDescent="0.3">
      <c r="A9" s="4">
        <v>3</v>
      </c>
      <c r="B9" s="25" t="s">
        <v>24</v>
      </c>
      <c r="C9" s="29" t="s">
        <v>24</v>
      </c>
      <c r="D9" s="29" t="s">
        <v>40</v>
      </c>
      <c r="E9" s="30">
        <v>7.6999999999999999E-2</v>
      </c>
      <c r="F9" s="31" t="s">
        <v>32</v>
      </c>
      <c r="G9" s="19">
        <v>10400.68</v>
      </c>
      <c r="H9" s="18">
        <v>1</v>
      </c>
      <c r="I9" s="20">
        <v>2.5000000000000001E-3</v>
      </c>
      <c r="J9" s="4" t="s">
        <v>13</v>
      </c>
      <c r="K9" s="19">
        <v>957.77</v>
      </c>
    </row>
    <row r="10" spans="1:11" x14ac:dyDescent="0.3">
      <c r="A10" s="4">
        <v>4</v>
      </c>
      <c r="B10" s="25" t="s">
        <v>25</v>
      </c>
      <c r="C10" s="29" t="s">
        <v>36</v>
      </c>
      <c r="D10" s="29" t="s">
        <v>41</v>
      </c>
      <c r="E10" s="32">
        <v>8.3000000000000004E-2</v>
      </c>
      <c r="F10" s="28" t="s">
        <v>32</v>
      </c>
      <c r="G10" s="19">
        <v>9775.36</v>
      </c>
      <c r="H10" s="18">
        <v>2</v>
      </c>
      <c r="I10" s="20">
        <v>1.6E-2</v>
      </c>
      <c r="J10" s="4" t="s">
        <v>13</v>
      </c>
      <c r="K10" s="19">
        <v>1819.38</v>
      </c>
    </row>
    <row r="11" spans="1:11" x14ac:dyDescent="0.3">
      <c r="A11" s="4">
        <v>5</v>
      </c>
      <c r="B11" s="25" t="s">
        <v>25</v>
      </c>
      <c r="C11" s="29" t="s">
        <v>30</v>
      </c>
      <c r="D11" s="31" t="s">
        <v>42</v>
      </c>
      <c r="E11" s="32">
        <v>0.128</v>
      </c>
      <c r="F11" s="28" t="s">
        <v>33</v>
      </c>
      <c r="G11" s="19">
        <v>19045.116000000002</v>
      </c>
      <c r="H11" s="18">
        <v>2</v>
      </c>
      <c r="I11" s="20">
        <v>7.0000000000000001E-3</v>
      </c>
      <c r="J11" s="4" t="s">
        <v>13</v>
      </c>
      <c r="K11" s="19">
        <v>2112.16</v>
      </c>
    </row>
    <row r="12" spans="1:11" x14ac:dyDescent="0.3">
      <c r="A12" s="4">
        <v>6</v>
      </c>
      <c r="B12" s="25" t="s">
        <v>21</v>
      </c>
      <c r="C12" s="29" t="s">
        <v>21</v>
      </c>
      <c r="D12" s="29" t="s">
        <v>43</v>
      </c>
      <c r="E12" s="32">
        <v>0.104</v>
      </c>
      <c r="F12" s="28" t="s">
        <v>32</v>
      </c>
      <c r="G12" s="4">
        <v>12455.392</v>
      </c>
      <c r="H12" s="23">
        <v>1</v>
      </c>
      <c r="I12" s="24">
        <v>2E-3</v>
      </c>
      <c r="J12" s="7" t="s">
        <v>13</v>
      </c>
      <c r="K12" s="19">
        <v>902.74</v>
      </c>
    </row>
    <row r="13" spans="1:11" x14ac:dyDescent="0.3">
      <c r="A13" s="4">
        <v>7</v>
      </c>
      <c r="B13" s="25" t="s">
        <v>22</v>
      </c>
      <c r="C13" s="29" t="s">
        <v>28</v>
      </c>
      <c r="D13" s="29" t="s">
        <v>44</v>
      </c>
      <c r="E13" s="32">
        <v>0.126</v>
      </c>
      <c r="F13" s="28" t="s">
        <v>32</v>
      </c>
      <c r="G13" s="4">
        <v>20237.668000000001</v>
      </c>
      <c r="H13" s="18">
        <v>1</v>
      </c>
      <c r="I13" s="20">
        <v>2E-3</v>
      </c>
      <c r="J13" s="4" t="s">
        <v>13</v>
      </c>
      <c r="K13" s="19">
        <v>2574.58</v>
      </c>
    </row>
    <row r="14" spans="1:11" x14ac:dyDescent="0.3">
      <c r="A14" s="4">
        <v>8</v>
      </c>
      <c r="B14" s="25" t="s">
        <v>23</v>
      </c>
      <c r="C14" s="29" t="s">
        <v>23</v>
      </c>
      <c r="D14" s="29" t="s">
        <v>45</v>
      </c>
      <c r="E14" s="32">
        <v>0.44900000000000001</v>
      </c>
      <c r="F14" s="28" t="s">
        <v>32</v>
      </c>
      <c r="G14" s="4">
        <v>66817.759999999995</v>
      </c>
      <c r="H14" s="18">
        <v>2</v>
      </c>
      <c r="I14" s="20">
        <v>4.0000000000000001E-3</v>
      </c>
      <c r="J14" s="4" t="s">
        <v>13</v>
      </c>
      <c r="K14" s="19">
        <v>1848.88</v>
      </c>
    </row>
    <row r="15" spans="1:11" x14ac:dyDescent="0.3">
      <c r="A15" s="4">
        <v>9</v>
      </c>
      <c r="B15" s="25" t="s">
        <v>34</v>
      </c>
      <c r="C15" s="29" t="s">
        <v>34</v>
      </c>
      <c r="D15" s="29" t="s">
        <v>46</v>
      </c>
      <c r="E15" s="31"/>
      <c r="F15" s="31"/>
      <c r="G15" s="4"/>
      <c r="H15" s="18">
        <v>1</v>
      </c>
      <c r="I15" s="20">
        <v>2E-3</v>
      </c>
      <c r="J15" s="4" t="s">
        <v>13</v>
      </c>
      <c r="K15" s="19">
        <v>874.61999999999989</v>
      </c>
    </row>
    <row r="16" spans="1:11" x14ac:dyDescent="0.3">
      <c r="A16" s="4">
        <v>10</v>
      </c>
      <c r="B16" s="25" t="s">
        <v>35</v>
      </c>
      <c r="C16" s="29" t="s">
        <v>35</v>
      </c>
      <c r="D16" s="29" t="s">
        <v>47</v>
      </c>
      <c r="E16" s="31"/>
      <c r="F16" s="31"/>
      <c r="G16" s="4"/>
      <c r="H16" s="18">
        <v>1</v>
      </c>
      <c r="I16" s="20">
        <v>3.0000000000000001E-3</v>
      </c>
      <c r="J16" s="4" t="s">
        <v>13</v>
      </c>
      <c r="K16" s="19">
        <v>1026.92</v>
      </c>
    </row>
    <row r="17" spans="1:12" x14ac:dyDescent="0.3">
      <c r="A17" s="4">
        <v>11</v>
      </c>
      <c r="B17" s="25" t="s">
        <v>24</v>
      </c>
      <c r="C17" s="29" t="s">
        <v>24</v>
      </c>
      <c r="D17" s="29" t="s">
        <v>48</v>
      </c>
      <c r="E17" s="31"/>
      <c r="F17" s="31"/>
      <c r="G17" s="4"/>
      <c r="H17" s="18">
        <v>1</v>
      </c>
      <c r="I17" s="20">
        <v>1.2999999999999999E-2</v>
      </c>
      <c r="J17" s="4" t="s">
        <v>13</v>
      </c>
      <c r="K17" s="19">
        <v>2795.32</v>
      </c>
    </row>
    <row r="18" spans="1:12" s="3" customFormat="1" x14ac:dyDescent="0.3">
      <c r="A18" s="4">
        <v>12</v>
      </c>
      <c r="B18" s="25" t="s">
        <v>20</v>
      </c>
      <c r="C18" s="29" t="s">
        <v>37</v>
      </c>
      <c r="D18" s="29" t="s">
        <v>49</v>
      </c>
      <c r="E18" s="31"/>
      <c r="F18" s="31"/>
      <c r="G18" s="4"/>
      <c r="H18" s="18">
        <v>1</v>
      </c>
      <c r="I18" s="20">
        <v>2.5000000000000001E-3</v>
      </c>
      <c r="J18" s="4" t="s">
        <v>13</v>
      </c>
      <c r="K18" s="27">
        <v>933.88000000000011</v>
      </c>
    </row>
    <row r="19" spans="1:12" x14ac:dyDescent="0.3">
      <c r="A19" s="4">
        <v>13</v>
      </c>
      <c r="B19" s="25" t="s">
        <v>25</v>
      </c>
      <c r="C19" s="29" t="s">
        <v>29</v>
      </c>
      <c r="D19" s="29" t="s">
        <v>50</v>
      </c>
      <c r="E19" s="31"/>
      <c r="F19" s="31"/>
      <c r="G19" s="4"/>
      <c r="H19" s="18">
        <v>1</v>
      </c>
      <c r="I19" s="20">
        <v>3.5000000000000001E-3</v>
      </c>
      <c r="J19" s="4" t="s">
        <v>13</v>
      </c>
      <c r="K19" s="19">
        <v>1169.52</v>
      </c>
    </row>
    <row r="20" spans="1:12" x14ac:dyDescent="0.3">
      <c r="A20" s="4">
        <v>14</v>
      </c>
      <c r="B20" s="25" t="s">
        <v>26</v>
      </c>
      <c r="C20" s="29" t="s">
        <v>26</v>
      </c>
      <c r="D20" s="29" t="s">
        <v>51</v>
      </c>
      <c r="E20" s="31"/>
      <c r="F20" s="31"/>
      <c r="G20" s="4"/>
      <c r="H20" s="18">
        <v>1</v>
      </c>
      <c r="I20" s="20">
        <v>2E-3</v>
      </c>
      <c r="J20" s="4" t="s">
        <v>13</v>
      </c>
      <c r="K20" s="19">
        <v>913.8900000000001</v>
      </c>
    </row>
    <row r="21" spans="1:12" x14ac:dyDescent="0.3">
      <c r="A21" s="4">
        <v>15</v>
      </c>
      <c r="B21" s="25" t="s">
        <v>21</v>
      </c>
      <c r="C21" s="29" t="s">
        <v>21</v>
      </c>
      <c r="D21" s="29" t="s">
        <v>31</v>
      </c>
      <c r="E21" s="31"/>
      <c r="F21" s="31"/>
      <c r="G21" s="4"/>
      <c r="H21" s="18">
        <v>1</v>
      </c>
      <c r="I21" s="20">
        <v>1.2999999999999999E-2</v>
      </c>
      <c r="J21" s="4" t="s">
        <v>13</v>
      </c>
      <c r="K21" s="19">
        <v>2785.45</v>
      </c>
    </row>
    <row r="22" spans="1:12" x14ac:dyDescent="0.3">
      <c r="A22" s="4">
        <v>16</v>
      </c>
      <c r="B22" s="25" t="s">
        <v>23</v>
      </c>
      <c r="C22" s="29" t="s">
        <v>23</v>
      </c>
      <c r="D22" s="29" t="s">
        <v>52</v>
      </c>
      <c r="E22" s="31"/>
      <c r="F22" s="31"/>
      <c r="G22" s="4"/>
      <c r="H22" s="18">
        <v>1</v>
      </c>
      <c r="I22" s="20">
        <v>2E-3</v>
      </c>
      <c r="J22" s="4" t="s">
        <v>13</v>
      </c>
      <c r="K22" s="19">
        <v>902.74</v>
      </c>
    </row>
    <row r="23" spans="1:12" x14ac:dyDescent="0.3">
      <c r="A23" s="4">
        <v>17</v>
      </c>
      <c r="B23" s="25" t="s">
        <v>23</v>
      </c>
      <c r="C23" s="29" t="s">
        <v>23</v>
      </c>
      <c r="D23" s="29" t="s">
        <v>53</v>
      </c>
      <c r="E23" s="31"/>
      <c r="F23" s="31"/>
      <c r="G23" s="4"/>
      <c r="H23" s="18">
        <v>1</v>
      </c>
      <c r="I23" s="20">
        <v>1.2500000000000001E-2</v>
      </c>
      <c r="J23" s="4" t="s">
        <v>13</v>
      </c>
      <c r="K23" s="19">
        <v>2259.42</v>
      </c>
    </row>
    <row r="24" spans="1:12" x14ac:dyDescent="0.3">
      <c r="A24" s="4">
        <v>18</v>
      </c>
      <c r="B24" s="25" t="s">
        <v>23</v>
      </c>
      <c r="C24" s="29" t="s">
        <v>23</v>
      </c>
      <c r="D24" s="29" t="s">
        <v>54</v>
      </c>
      <c r="E24" s="31"/>
      <c r="F24" s="31"/>
      <c r="G24" s="4"/>
      <c r="H24" s="18">
        <v>1</v>
      </c>
      <c r="I24" s="20">
        <v>1.0500000000000001E-2</v>
      </c>
      <c r="J24" s="4" t="s">
        <v>13</v>
      </c>
      <c r="K24" s="19">
        <v>2440.25</v>
      </c>
    </row>
    <row r="25" spans="1:12" x14ac:dyDescent="0.3">
      <c r="A25" s="4">
        <v>19</v>
      </c>
      <c r="B25" s="25" t="s">
        <v>23</v>
      </c>
      <c r="C25" s="29" t="s">
        <v>23</v>
      </c>
      <c r="D25" s="25" t="s">
        <v>55</v>
      </c>
      <c r="E25" s="31"/>
      <c r="F25" s="31"/>
      <c r="G25" s="4"/>
      <c r="H25" s="18">
        <v>1</v>
      </c>
      <c r="I25" s="20">
        <v>3.0000000000000001E-3</v>
      </c>
      <c r="J25" s="4" t="s">
        <v>13</v>
      </c>
      <c r="K25" s="19">
        <v>1000.69</v>
      </c>
    </row>
    <row r="26" spans="1:12" x14ac:dyDescent="0.3">
      <c r="A26" s="4">
        <v>20</v>
      </c>
      <c r="B26" s="25" t="s">
        <v>23</v>
      </c>
      <c r="C26" s="29" t="s">
        <v>23</v>
      </c>
      <c r="D26" s="25" t="s">
        <v>56</v>
      </c>
      <c r="E26" s="31"/>
      <c r="F26" s="31"/>
      <c r="G26" s="4"/>
      <c r="H26" s="18">
        <v>1</v>
      </c>
      <c r="I26" s="20">
        <v>2E-3</v>
      </c>
      <c r="J26" s="4" t="s">
        <v>13</v>
      </c>
      <c r="K26" s="19">
        <v>924.44</v>
      </c>
    </row>
    <row r="27" spans="1:12" x14ac:dyDescent="0.3">
      <c r="A27" s="4">
        <v>21</v>
      </c>
      <c r="B27" s="25" t="s">
        <v>23</v>
      </c>
      <c r="C27" s="29" t="s">
        <v>23</v>
      </c>
      <c r="D27" s="25" t="s">
        <v>57</v>
      </c>
      <c r="E27" s="31"/>
      <c r="F27" s="31"/>
      <c r="G27" s="4"/>
      <c r="H27" s="18">
        <v>1</v>
      </c>
      <c r="I27" s="20">
        <v>2.5000000000000001E-3</v>
      </c>
      <c r="J27" s="4" t="s">
        <v>13</v>
      </c>
      <c r="K27" s="19">
        <v>957.77</v>
      </c>
    </row>
    <row r="28" spans="1:12" x14ac:dyDescent="0.3">
      <c r="A28" s="4">
        <v>22</v>
      </c>
      <c r="B28" s="25" t="s">
        <v>23</v>
      </c>
      <c r="C28" s="29" t="s">
        <v>23</v>
      </c>
      <c r="D28" s="25" t="s">
        <v>58</v>
      </c>
      <c r="E28" s="31"/>
      <c r="F28" s="31"/>
      <c r="G28" s="4"/>
      <c r="H28" s="18">
        <v>1</v>
      </c>
      <c r="I28" s="20">
        <v>1.0999999999999999E-2</v>
      </c>
      <c r="J28" s="4" t="s">
        <v>13</v>
      </c>
      <c r="K28" s="19">
        <v>2644.54</v>
      </c>
    </row>
    <row r="29" spans="1:12" x14ac:dyDescent="0.3">
      <c r="A29" s="4">
        <v>23</v>
      </c>
      <c r="B29" s="25" t="s">
        <v>23</v>
      </c>
      <c r="C29" s="29" t="s">
        <v>23</v>
      </c>
      <c r="D29" s="25" t="s">
        <v>59</v>
      </c>
      <c r="E29" s="31"/>
      <c r="F29" s="31"/>
      <c r="G29" s="4"/>
      <c r="H29" s="18">
        <v>1</v>
      </c>
      <c r="I29" s="20">
        <v>3.0000000000000001E-3</v>
      </c>
      <c r="J29" s="4" t="s">
        <v>13</v>
      </c>
      <c r="K29" s="19">
        <v>1006.9300000000001</v>
      </c>
    </row>
    <row r="30" spans="1:12" x14ac:dyDescent="0.3">
      <c r="D30" s="14" t="s">
        <v>15</v>
      </c>
      <c r="E30" s="16">
        <f>SUM(E7:E29)</f>
        <v>1.492</v>
      </c>
      <c r="F30" s="16" t="s">
        <v>16</v>
      </c>
      <c r="G30" s="17">
        <f>SUM(G7:G29)</f>
        <v>221180.87679999997</v>
      </c>
      <c r="H30" s="16">
        <f>SUM(H7:H29)</f>
        <v>26</v>
      </c>
      <c r="I30" s="16">
        <f>SUM(I7:I29)</f>
        <v>0.12400000000000001</v>
      </c>
      <c r="J30" s="16" t="s">
        <v>16</v>
      </c>
      <c r="K30" s="17">
        <f>SUM(K7:K29)</f>
        <v>35052.339999999997</v>
      </c>
      <c r="L30" s="15"/>
    </row>
    <row r="31" spans="1:12" x14ac:dyDescent="0.3">
      <c r="D31" s="6"/>
      <c r="G31" s="11"/>
    </row>
  </sheetData>
  <autoFilter ref="A6:L30" xr:uid="{00000000-0001-0000-0000-000000000000}"/>
  <mergeCells count="11"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 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2022-03-02T13:12:55Z</dcterms:modified>
</cp:coreProperties>
</file>