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18\"/>
    </mc:Choice>
  </mc:AlternateContent>
  <bookViews>
    <workbookView xWindow="-105" yWindow="-105" windowWidth="30930" windowHeight="16890" tabRatio="594"/>
  </bookViews>
  <sheets>
    <sheet name="CJ LOT" sheetId="6" r:id="rId1"/>
  </sheets>
  <definedNames>
    <definedName name="_xlnm._FilterDatabase" localSheetId="0" hidden="1">'CJ LOT'!$A$6:$L$8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6" l="1"/>
  <c r="G17" i="6"/>
  <c r="H17" i="6"/>
  <c r="I17" i="6"/>
  <c r="K17" i="6"/>
  <c r="H9" i="6"/>
  <c r="H10" i="6"/>
  <c r="H11" i="6" s="1"/>
  <c r="H12" i="6" s="1"/>
  <c r="H13" i="6" s="1"/>
  <c r="H14" i="6" s="1"/>
  <c r="H15" i="6" s="1"/>
  <c r="A8" i="6"/>
  <c r="A9" i="6" s="1"/>
  <c r="A10" i="6" s="1"/>
  <c r="A11" i="6" s="1"/>
  <c r="A12" i="6" s="1"/>
  <c r="A13" i="6" s="1"/>
  <c r="A14" i="6" s="1"/>
  <c r="A15" i="6" s="1"/>
  <c r="A16" i="6" s="1"/>
  <c r="H8" i="6" l="1"/>
</calcChain>
</file>

<file path=xl/sharedStrings.xml><?xml version="1.0" encoding="utf-8"?>
<sst xmlns="http://schemas.openxmlformats.org/spreadsheetml/2006/main" count="55" uniqueCount="40">
  <si>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</si>
  <si>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</si>
  <si>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</si>
  <si>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</si>
  <si>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</si>
  <si>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</si>
  <si>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</si>
  <si>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</si>
  <si>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</si>
  <si>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</si>
  <si>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</si>
  <si>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</si>
  <si>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</si>
  <si>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</si>
  <si>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UAT</t>
  </si>
  <si>
    <t>Diametru retea, PE100, SDR11</t>
  </si>
  <si>
    <t xml:space="preserve">Valoare executie lot = </t>
  </si>
  <si>
    <t>Jud. CLUJ LOT 1</t>
  </si>
  <si>
    <t>JUCU</t>
  </si>
  <si>
    <t>Jucu de Mijloc</t>
  </si>
  <si>
    <t>FN</t>
  </si>
  <si>
    <t>244</t>
  </si>
  <si>
    <t>SAVADISLA</t>
  </si>
  <si>
    <t>Vlaha</t>
  </si>
  <si>
    <t>164</t>
  </si>
  <si>
    <t>163</t>
  </si>
  <si>
    <t>157</t>
  </si>
  <si>
    <t>165</t>
  </si>
  <si>
    <t>155</t>
  </si>
  <si>
    <t>MOLDOVENESTI</t>
  </si>
  <si>
    <t>Badeni</t>
  </si>
  <si>
    <t>255</t>
  </si>
  <si>
    <t>Moldovenesti</t>
  </si>
  <si>
    <t>192</t>
  </si>
  <si>
    <t>APAHIDA</t>
  </si>
  <si>
    <t>Dezmir</t>
  </si>
  <si>
    <t>str. Toamnei fn; 28i</t>
  </si>
  <si>
    <t>Total</t>
  </si>
  <si>
    <t>0,027; 0,205</t>
  </si>
  <si>
    <t>90;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</si>
</sst>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5" fillId="0" borderId="0" xfId="0" applyFont="1" applyFill="1"/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 wrapText="1"/>
    </xf>
    <xf numFmtId="0" fontId="5" fillId="0" borderId="2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8" fillId="0" borderId="0" xfId="0" applyFont="1"/>
    <xf numFmtId="4" fontId="4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4" fontId="11" fillId="0" borderId="0" xfId="1" applyNumberFormat="1" applyFont="1" applyFill="1" applyBorder="1" applyAlignment="1">
      <alignment horizontal="left"/>
    </xf>
    <xf numFmtId="43" fontId="8" fillId="0" borderId="2" xfId="7" applyFont="1" applyBorder="1" applyAlignment="1">
      <alignment horizontal="center"/>
    </xf>
  </cellXfs>
  <cellStyles count="8">
    <cellStyle name="Comma" xfId="7" builtinId="3"/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J23" sqref="J23"/>
    </sheetView>
  </sheetViews>
  <sheetFormatPr defaultRowHeight="15" x14ac:dyDescent="0.25"/>
  <cols>
    <col min="1" max="1" width="5.85546875" customWidth="1"/>
    <col min="2" max="2" width="16.5703125" customWidth="1"/>
    <col min="3" max="3" width="14.85546875" customWidth="1"/>
    <col min="4" max="4" width="18.7109375" customWidth="1"/>
    <col min="5" max="5" width="13.140625" bestFit="1" customWidth="1"/>
    <col min="6" max="6" width="9.28515625" customWidth="1"/>
    <col min="7" max="7" width="10.28515625" style="6" customWidth="1"/>
    <col min="8" max="8" width="8.7109375" style="6" customWidth="1"/>
    <col min="9" max="10" width="9.5703125" style="6" customWidth="1"/>
    <col min="11" max="11" width="10.28515625" style="6" customWidth="1"/>
    <col min="12" max="12" width="14.28515625" bestFit="1" customWidth="1"/>
  </cols>
  <sheetData>
    <row r="1" spans="1:12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5" t="s">
        <v>17</v>
      </c>
      <c r="B2" s="4"/>
      <c r="C2" s="2"/>
      <c r="E2" s="14" t="s">
        <v>16</v>
      </c>
      <c r="F2" s="39">
        <f>G17+K17</f>
        <v>57723.199999999997</v>
      </c>
      <c r="G2" s="5" t="s">
        <v>2</v>
      </c>
      <c r="H2" s="2"/>
      <c r="I2" s="2"/>
      <c r="J2" s="2"/>
      <c r="K2" s="2"/>
    </row>
    <row r="3" spans="1:12" x14ac:dyDescent="0.25">
      <c r="A3" s="5"/>
      <c r="B3" s="4"/>
      <c r="C3" s="2"/>
      <c r="D3" s="2"/>
      <c r="E3" s="2"/>
      <c r="F3" s="2"/>
      <c r="G3" s="2"/>
      <c r="H3" s="2"/>
      <c r="I3" s="2"/>
      <c r="J3" s="2"/>
      <c r="K3" s="2"/>
    </row>
    <row r="4" spans="1:12" ht="15.75" customHeight="1" x14ac:dyDescent="0.25">
      <c r="A4" s="19" t="s">
        <v>13</v>
      </c>
      <c r="B4" s="21" t="s">
        <v>14</v>
      </c>
      <c r="C4" s="21" t="s">
        <v>1</v>
      </c>
      <c r="D4" s="21" t="s">
        <v>5</v>
      </c>
      <c r="E4" s="21" t="s">
        <v>6</v>
      </c>
      <c r="F4" s="22" t="s">
        <v>15</v>
      </c>
      <c r="G4" s="20" t="s">
        <v>7</v>
      </c>
      <c r="H4" s="20" t="s">
        <v>8</v>
      </c>
      <c r="I4" s="20" t="s">
        <v>9</v>
      </c>
      <c r="J4" s="22" t="s">
        <v>11</v>
      </c>
      <c r="K4" s="20" t="s">
        <v>12</v>
      </c>
    </row>
    <row r="5" spans="1:12" ht="41.25" customHeight="1" x14ac:dyDescent="0.25">
      <c r="A5" s="19"/>
      <c r="B5" s="21"/>
      <c r="C5" s="21"/>
      <c r="D5" s="21"/>
      <c r="E5" s="21"/>
      <c r="F5" s="22"/>
      <c r="G5" s="20"/>
      <c r="H5" s="20"/>
      <c r="I5" s="20"/>
      <c r="J5" s="22"/>
      <c r="K5" s="20"/>
    </row>
    <row r="6" spans="1:12" ht="16.5" customHeight="1" x14ac:dyDescent="0.25">
      <c r="A6" s="19"/>
      <c r="B6" s="21"/>
      <c r="C6" s="21"/>
      <c r="D6" s="21"/>
      <c r="E6" s="16" t="s">
        <v>3</v>
      </c>
      <c r="F6" s="15" t="s">
        <v>10</v>
      </c>
      <c r="G6" s="16" t="s">
        <v>2</v>
      </c>
      <c r="H6" s="16" t="s">
        <v>4</v>
      </c>
      <c r="I6" s="16" t="s">
        <v>3</v>
      </c>
      <c r="J6" s="16" t="s">
        <v>10</v>
      </c>
      <c r="K6" s="16" t="s">
        <v>2</v>
      </c>
    </row>
    <row r="7" spans="1:12" x14ac:dyDescent="0.25">
      <c r="A7" s="3">
        <v>1</v>
      </c>
      <c r="B7" s="23" t="s">
        <v>18</v>
      </c>
      <c r="C7" s="24" t="s">
        <v>19</v>
      </c>
      <c r="D7" s="18" t="s">
        <v>20</v>
      </c>
      <c r="E7" s="12"/>
      <c r="F7" s="13"/>
      <c r="G7" s="11"/>
      <c r="H7" s="10">
        <v>1</v>
      </c>
      <c r="I7" s="29">
        <v>2E-3</v>
      </c>
      <c r="J7" s="3">
        <v>32</v>
      </c>
      <c r="K7" s="11">
        <v>1131.83</v>
      </c>
    </row>
    <row r="8" spans="1:12" x14ac:dyDescent="0.25">
      <c r="A8" s="25">
        <f>A7+1</f>
        <v>2</v>
      </c>
      <c r="B8" s="23" t="s">
        <v>18</v>
      </c>
      <c r="C8" s="26" t="s">
        <v>19</v>
      </c>
      <c r="D8" s="32" t="s">
        <v>21</v>
      </c>
      <c r="E8" s="26"/>
      <c r="F8" s="8"/>
      <c r="G8" s="9"/>
      <c r="H8" s="17">
        <f>SUM(H7:H7)</f>
        <v>1</v>
      </c>
      <c r="I8" s="29">
        <v>2E-3</v>
      </c>
      <c r="J8" s="3">
        <v>32</v>
      </c>
      <c r="K8" s="35">
        <v>885.16000000000008</v>
      </c>
      <c r="L8" s="7"/>
    </row>
    <row r="9" spans="1:12" x14ac:dyDescent="0.25">
      <c r="A9" s="25">
        <f t="shared" ref="A9:A16" si="0">A8+1</f>
        <v>3</v>
      </c>
      <c r="B9" s="26" t="s">
        <v>22</v>
      </c>
      <c r="C9" s="26" t="s">
        <v>23</v>
      </c>
      <c r="D9" s="28" t="s">
        <v>24</v>
      </c>
      <c r="E9" s="26"/>
      <c r="F9" s="8"/>
      <c r="G9" s="9"/>
      <c r="H9" s="17">
        <f t="shared" ref="H9:H16" si="1">SUM(H8:H8)</f>
        <v>1</v>
      </c>
      <c r="I9" s="30">
        <v>2.5000000000000001E-3</v>
      </c>
      <c r="J9" s="3">
        <v>32</v>
      </c>
      <c r="K9" s="35">
        <v>951.05</v>
      </c>
    </row>
    <row r="10" spans="1:12" x14ac:dyDescent="0.25">
      <c r="A10" s="25">
        <f t="shared" si="0"/>
        <v>4</v>
      </c>
      <c r="B10" s="26" t="s">
        <v>22</v>
      </c>
      <c r="C10" s="26" t="s">
        <v>23</v>
      </c>
      <c r="D10" s="28" t="s">
        <v>25</v>
      </c>
      <c r="E10" s="26"/>
      <c r="F10" s="8"/>
      <c r="G10" s="9"/>
      <c r="H10" s="17">
        <f t="shared" si="1"/>
        <v>1</v>
      </c>
      <c r="I10" s="30">
        <v>2.5000000000000001E-3</v>
      </c>
      <c r="J10" s="3">
        <v>32</v>
      </c>
      <c r="K10" s="35">
        <v>951.05</v>
      </c>
    </row>
    <row r="11" spans="1:12" x14ac:dyDescent="0.25">
      <c r="A11" s="25">
        <f t="shared" si="0"/>
        <v>5</v>
      </c>
      <c r="B11" s="26" t="s">
        <v>22</v>
      </c>
      <c r="C11" s="26" t="s">
        <v>23</v>
      </c>
      <c r="D11" s="28" t="s">
        <v>26</v>
      </c>
      <c r="E11" s="26"/>
      <c r="F11" s="8"/>
      <c r="G11" s="9"/>
      <c r="H11" s="17">
        <f t="shared" si="1"/>
        <v>1</v>
      </c>
      <c r="I11" s="30">
        <v>2.5000000000000001E-3</v>
      </c>
      <c r="J11" s="3">
        <v>32</v>
      </c>
      <c r="K11" s="35">
        <v>951.05</v>
      </c>
    </row>
    <row r="12" spans="1:12" x14ac:dyDescent="0.25">
      <c r="A12" s="25">
        <f t="shared" si="0"/>
        <v>6</v>
      </c>
      <c r="B12" s="26" t="s">
        <v>22</v>
      </c>
      <c r="C12" s="26" t="s">
        <v>23</v>
      </c>
      <c r="D12" s="33" t="s">
        <v>27</v>
      </c>
      <c r="E12" s="27"/>
      <c r="F12" s="8"/>
      <c r="G12" s="9"/>
      <c r="H12" s="17">
        <f t="shared" si="1"/>
        <v>1</v>
      </c>
      <c r="I12" s="31">
        <v>3.0000000000000001E-3</v>
      </c>
      <c r="J12" s="3">
        <v>32</v>
      </c>
      <c r="K12" s="35">
        <v>1279.04</v>
      </c>
    </row>
    <row r="13" spans="1:12" x14ac:dyDescent="0.25">
      <c r="A13" s="25">
        <f t="shared" si="0"/>
        <v>7</v>
      </c>
      <c r="B13" s="26" t="s">
        <v>22</v>
      </c>
      <c r="C13" s="26" t="s">
        <v>23</v>
      </c>
      <c r="D13" s="28" t="s">
        <v>28</v>
      </c>
      <c r="E13" s="26"/>
      <c r="F13" s="8"/>
      <c r="G13" s="9"/>
      <c r="H13" s="17">
        <f t="shared" si="1"/>
        <v>1</v>
      </c>
      <c r="I13" s="30">
        <v>2E-3</v>
      </c>
      <c r="J13" s="3">
        <v>32</v>
      </c>
      <c r="K13" s="35">
        <v>896.82999999999993</v>
      </c>
    </row>
    <row r="14" spans="1:12" x14ac:dyDescent="0.25">
      <c r="A14" s="25">
        <f t="shared" si="0"/>
        <v>8</v>
      </c>
      <c r="B14" s="26" t="s">
        <v>29</v>
      </c>
      <c r="C14" s="26" t="s">
        <v>30</v>
      </c>
      <c r="D14" s="28" t="s">
        <v>31</v>
      </c>
      <c r="E14" s="26"/>
      <c r="F14" s="8"/>
      <c r="G14" s="9"/>
      <c r="H14" s="17">
        <f t="shared" si="1"/>
        <v>1</v>
      </c>
      <c r="I14" s="30">
        <v>2.5000000000000001E-3</v>
      </c>
      <c r="J14" s="3">
        <v>32</v>
      </c>
      <c r="K14" s="35">
        <v>951.05</v>
      </c>
    </row>
    <row r="15" spans="1:12" x14ac:dyDescent="0.25">
      <c r="A15" s="25">
        <f t="shared" si="0"/>
        <v>9</v>
      </c>
      <c r="B15" s="26" t="s">
        <v>29</v>
      </c>
      <c r="C15" s="26" t="s">
        <v>32</v>
      </c>
      <c r="D15" s="28" t="s">
        <v>33</v>
      </c>
      <c r="E15" s="26"/>
      <c r="F15" s="8"/>
      <c r="G15" s="9"/>
      <c r="H15" s="17">
        <f t="shared" si="1"/>
        <v>1</v>
      </c>
      <c r="I15" s="30">
        <v>0.02</v>
      </c>
      <c r="J15" s="3">
        <v>32</v>
      </c>
      <c r="K15" s="35">
        <v>4048.8199999999997</v>
      </c>
    </row>
    <row r="16" spans="1:12" x14ac:dyDescent="0.25">
      <c r="A16" s="25">
        <f t="shared" si="0"/>
        <v>10</v>
      </c>
      <c r="B16" s="26" t="s">
        <v>34</v>
      </c>
      <c r="C16" s="26" t="s">
        <v>35</v>
      </c>
      <c r="D16" s="26" t="s">
        <v>36</v>
      </c>
      <c r="E16" s="28" t="s">
        <v>38</v>
      </c>
      <c r="F16" s="8" t="s">
        <v>39</v>
      </c>
      <c r="G16" s="35">
        <v>36844.019999999997</v>
      </c>
      <c r="H16" s="17">
        <v>10</v>
      </c>
      <c r="I16" s="30">
        <v>0.02</v>
      </c>
      <c r="J16" s="3">
        <v>32</v>
      </c>
      <c r="K16" s="35">
        <v>8833.2999999999993</v>
      </c>
    </row>
    <row r="17" spans="4:11" s="34" customFormat="1" x14ac:dyDescent="0.25">
      <c r="D17" s="36" t="s">
        <v>37</v>
      </c>
      <c r="E17" s="37">
        <v>0.23200000000000001</v>
      </c>
      <c r="F17" s="37"/>
      <c r="G17" s="40">
        <f t="shared" ref="F17:K17" si="2">SUM(G7:G16)</f>
        <v>36844.019999999997</v>
      </c>
      <c r="H17" s="38">
        <f t="shared" si="2"/>
        <v>19</v>
      </c>
      <c r="I17" s="37">
        <f t="shared" si="2"/>
        <v>5.8999999999999997E-2</v>
      </c>
      <c r="J17" s="37"/>
      <c r="K17" s="40">
        <f t="shared" si="2"/>
        <v>20879.18</v>
      </c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2022-10-05T10:55:44Z</cp:lastPrinted>
  <dcterms:created xsi:type="dcterms:W3CDTF">2020-11-16T09:10:42Z</dcterms:created>
  <dcterms:modified xsi:type="dcterms:W3CDTF">2022-10-05T13:14:08Z</dcterms:modified>
</cp:coreProperties>
</file>