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"/>
    </mc:Choice>
  </mc:AlternateContent>
  <bookViews>
    <workbookView xWindow="30615" yWindow="-105" windowWidth="30930" windowHeight="16890"/>
  </bookViews>
  <sheets>
    <sheet name="Sheet1" sheetId="1" r:id="rId1"/>
  </sheets>
  <definedNames>
    <definedName name="_xlnm._FilterDatabase" localSheetId="0" hidden="1">Sheet1!$A$6:$K$33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H33" i="1"/>
  <c r="G33" i="1"/>
  <c r="E2" i="1" l="1"/>
</calcChain>
</file>

<file path=xl/sharedStrings.xml><?xml version="1.0" encoding="utf-8"?>
<sst xmlns="http://schemas.openxmlformats.org/spreadsheetml/2006/main" count="125" uniqueCount="49">
  <si>
    <t>Operator CPL CONCORDIA FILIALA CLUJ ROMANIA</t>
  </si>
  <si>
    <t>JUD BN LOT 1</t>
  </si>
  <si>
    <t xml:space="preserve">Valoare executie Lot 1-BN = </t>
  </si>
  <si>
    <t>lei</t>
  </si>
  <si>
    <t>Nr. crt</t>
  </si>
  <si>
    <t>Comuna</t>
  </si>
  <si>
    <t>Localitatea</t>
  </si>
  <si>
    <t>Strada, nr.</t>
  </si>
  <si>
    <t>Lungime retea</t>
  </si>
  <si>
    <t>Diametru retea</t>
  </si>
  <si>
    <t>Valoare retea</t>
  </si>
  <si>
    <t>Nr. racorduri</t>
  </si>
  <si>
    <t>Lungime racorduri</t>
  </si>
  <si>
    <t>Diametru racorduri</t>
  </si>
  <si>
    <t>Valoare racorduri</t>
  </si>
  <si>
    <t>km</t>
  </si>
  <si>
    <t>mm</t>
  </si>
  <si>
    <t>buc</t>
  </si>
  <si>
    <t>Nasaud</t>
  </si>
  <si>
    <t>Bistritei, 3, 3B, 5, 7, 7A</t>
  </si>
  <si>
    <t>OL, 1"</t>
  </si>
  <si>
    <t>Closca, 42</t>
  </si>
  <si>
    <t>PE, 32</t>
  </si>
  <si>
    <t>Uriu</t>
  </si>
  <si>
    <t>329/N1, 329/M7, 329/M2, 329/M6, 329/M5</t>
  </si>
  <si>
    <t>303, 303/A1</t>
  </si>
  <si>
    <t>Cristestii Ciceului</t>
  </si>
  <si>
    <t>233, 197B, 197C, 197/C, 197C1, 197D</t>
  </si>
  <si>
    <t>Closca, nr. 27</t>
  </si>
  <si>
    <t>George Cosbuc, nr. 25A</t>
  </si>
  <si>
    <t xml:space="preserve">nr. 29 </t>
  </si>
  <si>
    <t>nr. 127</t>
  </si>
  <si>
    <t>nr. 296</t>
  </si>
  <si>
    <t>nr. 43</t>
  </si>
  <si>
    <t>nr. 2</t>
  </si>
  <si>
    <t>nr. 95</t>
  </si>
  <si>
    <t>nr. 84</t>
  </si>
  <si>
    <t>nr. 229</t>
  </si>
  <si>
    <t>nr. 203</t>
  </si>
  <si>
    <t>nr. 364</t>
  </si>
  <si>
    <t>nr. 367</t>
  </si>
  <si>
    <t>nr. 253</t>
  </si>
  <si>
    <t>nr. 184</t>
  </si>
  <si>
    <t>nr. 355</t>
  </si>
  <si>
    <t>nr. 81</t>
  </si>
  <si>
    <t>nr. 100</t>
  </si>
  <si>
    <t>nr. 5</t>
  </si>
  <si>
    <t>nr. 363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</si>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</sst>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0.000"/>
    <numFmt numFmtId="166" formatCode="0.0000"/>
    <numFmt numFmtId="167" formatCode="0.0"/>
    <numFmt numFmtId="168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4" fontId="2" fillId="0" borderId="16" xfId="2" applyNumberFormat="1" applyFont="1" applyFill="1" applyBorder="1" applyAlignment="1">
      <alignment horizontal="center" vertical="center" wrapText="1"/>
    </xf>
    <xf numFmtId="164" fontId="2" fillId="0" borderId="15" xfId="2" applyNumberFormat="1" applyFont="1" applyFill="1" applyBorder="1" applyAlignment="1">
      <alignment horizontal="center" vertical="center" wrapText="1"/>
    </xf>
    <xf numFmtId="4" fontId="2" fillId="0" borderId="17" xfId="2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top" wrapText="1"/>
    </xf>
    <xf numFmtId="0" fontId="6" fillId="0" borderId="9" xfId="3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7" fontId="5" fillId="0" borderId="9" xfId="2" applyNumberFormat="1" applyFont="1" applyFill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167" fontId="5" fillId="0" borderId="10" xfId="2" applyNumberFormat="1" applyFont="1" applyFill="1" applyBorder="1" applyAlignment="1">
      <alignment horizontal="center" vertical="center" wrapText="1"/>
    </xf>
    <xf numFmtId="1" fontId="5" fillId="0" borderId="10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4" fontId="5" fillId="0" borderId="10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8" xfId="2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168" fontId="7" fillId="0" borderId="10" xfId="0" applyNumberFormat="1" applyFont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4" fontId="2" fillId="0" borderId="3" xfId="3" applyNumberFormat="1" applyFont="1" applyFill="1" applyBorder="1" applyAlignment="1">
      <alignment horizontal="center" vertical="center" wrapText="1"/>
    </xf>
    <xf numFmtId="4" fontId="2" fillId="0" borderId="10" xfId="3" applyNumberFormat="1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 wrapText="1"/>
    </xf>
    <xf numFmtId="164" fontId="2" fillId="0" borderId="14" xfId="2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4" fontId="2" fillId="0" borderId="11" xfId="3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 4" xfId="2"/>
    <cellStyle name="Normal_15 feb 2010_dupa site 16 dec 2009 Anexe D1_D6  machete monitorizare OD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H33" sqref="H33"/>
    </sheetView>
  </sheetViews>
  <sheetFormatPr defaultRowHeight="15" x14ac:dyDescent="0.25"/>
  <cols>
    <col min="2" max="2" width="11" customWidth="1"/>
    <col min="3" max="3" width="14.85546875" customWidth="1"/>
    <col min="4" max="4" width="33.42578125" customWidth="1"/>
    <col min="5" max="5" width="11.140625" customWidth="1"/>
    <col min="7" max="7" width="12.5703125" customWidth="1"/>
    <col min="11" max="11" width="13.1406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/>
      <c r="B2" s="4" t="s">
        <v>1</v>
      </c>
      <c r="C2" s="2"/>
      <c r="D2" s="4" t="s">
        <v>2</v>
      </c>
      <c r="E2" s="5">
        <f>G33+K33</f>
        <v>225256.26799999998</v>
      </c>
      <c r="F2" s="4" t="s">
        <v>3</v>
      </c>
      <c r="G2" s="2"/>
      <c r="H2" s="2"/>
      <c r="I2" s="2"/>
      <c r="J2" s="2"/>
      <c r="K2" s="2"/>
    </row>
    <row r="3" spans="1:11" ht="15.75" thickBot="1" x14ac:dyDescent="0.3">
      <c r="A3" s="6"/>
      <c r="B3" s="6"/>
      <c r="C3" s="4"/>
      <c r="D3" s="2"/>
      <c r="E3" s="7"/>
      <c r="F3" s="7"/>
      <c r="G3" s="7"/>
      <c r="H3" s="7"/>
      <c r="I3" s="7"/>
      <c r="J3" s="7"/>
      <c r="K3" s="7"/>
    </row>
    <row r="4" spans="1:11" x14ac:dyDescent="0.25">
      <c r="A4" s="33" t="s">
        <v>4</v>
      </c>
      <c r="B4" s="36" t="s">
        <v>5</v>
      </c>
      <c r="C4" s="39" t="s">
        <v>6</v>
      </c>
      <c r="D4" s="42" t="s">
        <v>7</v>
      </c>
      <c r="E4" s="42" t="s">
        <v>8</v>
      </c>
      <c r="F4" s="31" t="s">
        <v>9</v>
      </c>
      <c r="G4" s="45" t="s">
        <v>10</v>
      </c>
      <c r="H4" s="45" t="s">
        <v>11</v>
      </c>
      <c r="I4" s="45" t="s">
        <v>12</v>
      </c>
      <c r="J4" s="47" t="s">
        <v>13</v>
      </c>
      <c r="K4" s="50" t="s">
        <v>14</v>
      </c>
    </row>
    <row r="5" spans="1:11" x14ac:dyDescent="0.25">
      <c r="A5" s="34"/>
      <c r="B5" s="37"/>
      <c r="C5" s="40"/>
      <c r="D5" s="43"/>
      <c r="E5" s="43"/>
      <c r="F5" s="32"/>
      <c r="G5" s="46"/>
      <c r="H5" s="46"/>
      <c r="I5" s="46"/>
      <c r="J5" s="48"/>
      <c r="K5" s="51"/>
    </row>
    <row r="6" spans="1:11" ht="15.75" thickBot="1" x14ac:dyDescent="0.3">
      <c r="A6" s="35"/>
      <c r="B6" s="38"/>
      <c r="C6" s="41"/>
      <c r="D6" s="44"/>
      <c r="E6" s="8" t="s">
        <v>15</v>
      </c>
      <c r="F6" s="9" t="s">
        <v>16</v>
      </c>
      <c r="G6" s="8" t="s">
        <v>3</v>
      </c>
      <c r="H6" s="8" t="s">
        <v>17</v>
      </c>
      <c r="I6" s="8" t="s">
        <v>15</v>
      </c>
      <c r="J6" s="49"/>
      <c r="K6" s="10" t="s">
        <v>3</v>
      </c>
    </row>
    <row r="7" spans="1:11" ht="15" customHeight="1" x14ac:dyDescent="0.25">
      <c r="A7" s="11">
        <v>1</v>
      </c>
      <c r="B7" s="12" t="s">
        <v>18</v>
      </c>
      <c r="C7" s="13" t="s">
        <v>18</v>
      </c>
      <c r="D7" s="13" t="s">
        <v>19</v>
      </c>
      <c r="E7" s="14">
        <v>8.1000000000000003E-2</v>
      </c>
      <c r="F7" s="15">
        <v>63</v>
      </c>
      <c r="G7" s="16">
        <v>13230.964</v>
      </c>
      <c r="H7" s="15">
        <v>5</v>
      </c>
      <c r="I7" s="17">
        <v>2.5000000000000001E-2</v>
      </c>
      <c r="J7" s="18" t="s">
        <v>20</v>
      </c>
      <c r="K7" s="16">
        <v>5354.1299999999992</v>
      </c>
    </row>
    <row r="8" spans="1:11" ht="15" customHeight="1" x14ac:dyDescent="0.25">
      <c r="A8" s="11">
        <v>2</v>
      </c>
      <c r="B8" s="13" t="s">
        <v>18</v>
      </c>
      <c r="C8" s="13" t="s">
        <v>18</v>
      </c>
      <c r="D8" s="13" t="s">
        <v>21</v>
      </c>
      <c r="E8" s="14">
        <v>0.188</v>
      </c>
      <c r="F8" s="15">
        <v>40</v>
      </c>
      <c r="G8" s="16">
        <v>24860.944000000003</v>
      </c>
      <c r="H8" s="15">
        <v>1</v>
      </c>
      <c r="I8" s="17">
        <v>5.0000000000000001E-3</v>
      </c>
      <c r="J8" s="13" t="s">
        <v>22</v>
      </c>
      <c r="K8" s="16">
        <v>1651.04</v>
      </c>
    </row>
    <row r="9" spans="1:11" ht="30" customHeight="1" x14ac:dyDescent="0.25">
      <c r="A9" s="11">
        <v>3</v>
      </c>
      <c r="B9" s="12" t="s">
        <v>23</v>
      </c>
      <c r="C9" s="13" t="s">
        <v>23</v>
      </c>
      <c r="D9" s="13" t="s">
        <v>24</v>
      </c>
      <c r="E9" s="14">
        <v>0.34699999999999998</v>
      </c>
      <c r="F9" s="15">
        <v>63</v>
      </c>
      <c r="G9" s="16">
        <v>52551.455999999998</v>
      </c>
      <c r="H9" s="15">
        <v>5</v>
      </c>
      <c r="I9" s="17">
        <v>3.5000000000000003E-2</v>
      </c>
      <c r="J9" s="13" t="s">
        <v>22</v>
      </c>
      <c r="K9" s="16">
        <v>8226.2000000000007</v>
      </c>
    </row>
    <row r="10" spans="1:11" ht="15" customHeight="1" x14ac:dyDescent="0.25">
      <c r="A10" s="11">
        <v>4</v>
      </c>
      <c r="B10" s="13" t="s">
        <v>23</v>
      </c>
      <c r="C10" s="12" t="s">
        <v>23</v>
      </c>
      <c r="D10" s="13">
        <v>213</v>
      </c>
      <c r="E10" s="14">
        <v>7.0000000000000007E-2</v>
      </c>
      <c r="F10" s="15">
        <v>63</v>
      </c>
      <c r="G10" s="16">
        <v>23914.864000000001</v>
      </c>
      <c r="H10" s="15">
        <v>1</v>
      </c>
      <c r="I10" s="17">
        <v>4.0000000000000001E-3</v>
      </c>
      <c r="J10" s="13" t="s">
        <v>22</v>
      </c>
      <c r="K10" s="16">
        <v>1142.17</v>
      </c>
    </row>
    <row r="11" spans="1:11" ht="15" customHeight="1" x14ac:dyDescent="0.25">
      <c r="A11" s="11">
        <v>5</v>
      </c>
      <c r="B11" s="13" t="s">
        <v>23</v>
      </c>
      <c r="C11" s="19" t="s">
        <v>23</v>
      </c>
      <c r="D11" s="13" t="s">
        <v>25</v>
      </c>
      <c r="E11" s="14">
        <v>0.18</v>
      </c>
      <c r="F11" s="15">
        <v>63</v>
      </c>
      <c r="G11" s="16">
        <v>26584.52</v>
      </c>
      <c r="H11" s="15">
        <v>2</v>
      </c>
      <c r="I11" s="17">
        <v>7.0000000000000001E-3</v>
      </c>
      <c r="J11" s="13" t="s">
        <v>22</v>
      </c>
      <c r="K11" s="16">
        <v>2175.04</v>
      </c>
    </row>
    <row r="12" spans="1:11" ht="15" customHeight="1" x14ac:dyDescent="0.25">
      <c r="A12" s="11">
        <v>6</v>
      </c>
      <c r="B12" s="13" t="s">
        <v>23</v>
      </c>
      <c r="C12" s="19" t="s">
        <v>26</v>
      </c>
      <c r="D12" s="13" t="s">
        <v>27</v>
      </c>
      <c r="E12" s="14">
        <v>0.17599999999999999</v>
      </c>
      <c r="F12" s="15">
        <v>63</v>
      </c>
      <c r="G12" s="16">
        <v>27345.940000000002</v>
      </c>
      <c r="H12" s="15">
        <v>6</v>
      </c>
      <c r="I12" s="17">
        <v>3.5000000000000003E-2</v>
      </c>
      <c r="J12" s="13" t="s">
        <v>22</v>
      </c>
      <c r="K12" s="16">
        <v>9985.3799999999992</v>
      </c>
    </row>
    <row r="13" spans="1:11" ht="15" customHeight="1" x14ac:dyDescent="0.25">
      <c r="A13" s="11">
        <v>7</v>
      </c>
      <c r="B13" s="20" t="s">
        <v>18</v>
      </c>
      <c r="C13" s="20" t="s">
        <v>18</v>
      </c>
      <c r="D13" s="20" t="s">
        <v>28</v>
      </c>
      <c r="E13" s="21"/>
      <c r="F13" s="21"/>
      <c r="G13" s="21"/>
      <c r="H13" s="22">
        <v>1</v>
      </c>
      <c r="I13" s="23">
        <v>1.15E-2</v>
      </c>
      <c r="J13" s="20" t="s">
        <v>22</v>
      </c>
      <c r="K13" s="24">
        <v>2184.14</v>
      </c>
    </row>
    <row r="14" spans="1:11" ht="15" customHeight="1" x14ac:dyDescent="0.25">
      <c r="A14" s="11">
        <v>8</v>
      </c>
      <c r="B14" s="13" t="s">
        <v>18</v>
      </c>
      <c r="C14" s="13" t="s">
        <v>18</v>
      </c>
      <c r="D14" s="13" t="s">
        <v>29</v>
      </c>
      <c r="E14" s="18"/>
      <c r="F14" s="18"/>
      <c r="G14" s="18"/>
      <c r="H14" s="15">
        <v>1</v>
      </c>
      <c r="I14" s="17">
        <v>2E-3</v>
      </c>
      <c r="J14" s="13" t="s">
        <v>22</v>
      </c>
      <c r="K14" s="16">
        <v>1142.2</v>
      </c>
    </row>
    <row r="15" spans="1:11" ht="15" customHeight="1" x14ac:dyDescent="0.25">
      <c r="A15" s="11">
        <v>9</v>
      </c>
      <c r="B15" s="13" t="s">
        <v>23</v>
      </c>
      <c r="C15" s="13" t="s">
        <v>23</v>
      </c>
      <c r="D15" s="13" t="s">
        <v>30</v>
      </c>
      <c r="E15" s="18"/>
      <c r="F15" s="18"/>
      <c r="G15" s="18"/>
      <c r="H15" s="15">
        <v>1</v>
      </c>
      <c r="I15" s="17">
        <v>2.5000000000000001E-3</v>
      </c>
      <c r="J15" s="13" t="s">
        <v>22</v>
      </c>
      <c r="K15" s="16">
        <v>957.77</v>
      </c>
    </row>
    <row r="16" spans="1:11" ht="15" customHeight="1" x14ac:dyDescent="0.25">
      <c r="A16" s="11">
        <v>10</v>
      </c>
      <c r="B16" s="13" t="s">
        <v>23</v>
      </c>
      <c r="C16" s="13" t="s">
        <v>23</v>
      </c>
      <c r="D16" s="13" t="s">
        <v>31</v>
      </c>
      <c r="E16" s="18"/>
      <c r="F16" s="18"/>
      <c r="G16" s="18"/>
      <c r="H16" s="15">
        <v>1</v>
      </c>
      <c r="I16" s="17">
        <v>2E-3</v>
      </c>
      <c r="J16" s="13" t="s">
        <v>22</v>
      </c>
      <c r="K16" s="16">
        <v>918.47</v>
      </c>
    </row>
    <row r="17" spans="1:11" ht="15" customHeight="1" x14ac:dyDescent="0.25">
      <c r="A17" s="11">
        <v>11</v>
      </c>
      <c r="B17" s="13" t="s">
        <v>23</v>
      </c>
      <c r="C17" s="13" t="s">
        <v>23</v>
      </c>
      <c r="D17" s="13" t="s">
        <v>32</v>
      </c>
      <c r="E17" s="18"/>
      <c r="F17" s="18"/>
      <c r="G17" s="18"/>
      <c r="H17" s="15">
        <v>1</v>
      </c>
      <c r="I17" s="17">
        <v>2E-3</v>
      </c>
      <c r="J17" s="13" t="s">
        <v>22</v>
      </c>
      <c r="K17" s="16">
        <v>908.61999999999989</v>
      </c>
    </row>
    <row r="18" spans="1:11" ht="15" customHeight="1" x14ac:dyDescent="0.25">
      <c r="A18" s="11">
        <v>12</v>
      </c>
      <c r="B18" s="13" t="s">
        <v>23</v>
      </c>
      <c r="C18" s="13" t="s">
        <v>23</v>
      </c>
      <c r="D18" s="13" t="s">
        <v>33</v>
      </c>
      <c r="E18" s="18"/>
      <c r="F18" s="18"/>
      <c r="G18" s="18"/>
      <c r="H18" s="15">
        <v>1</v>
      </c>
      <c r="I18" s="17">
        <v>2E-3</v>
      </c>
      <c r="J18" s="13" t="s">
        <v>22</v>
      </c>
      <c r="K18" s="16">
        <v>926.24</v>
      </c>
    </row>
    <row r="19" spans="1:11" ht="15" customHeight="1" x14ac:dyDescent="0.25">
      <c r="A19" s="11">
        <v>13</v>
      </c>
      <c r="B19" s="13" t="s">
        <v>23</v>
      </c>
      <c r="C19" s="13" t="s">
        <v>23</v>
      </c>
      <c r="D19" s="13" t="s">
        <v>34</v>
      </c>
      <c r="E19" s="18"/>
      <c r="F19" s="18"/>
      <c r="G19" s="18"/>
      <c r="H19" s="15">
        <v>1</v>
      </c>
      <c r="I19" s="17">
        <v>2.5000000000000001E-3</v>
      </c>
      <c r="J19" s="13" t="s">
        <v>22</v>
      </c>
      <c r="K19" s="16">
        <v>975.77</v>
      </c>
    </row>
    <row r="20" spans="1:11" ht="15" customHeight="1" x14ac:dyDescent="0.25">
      <c r="A20" s="11">
        <v>14</v>
      </c>
      <c r="B20" s="13" t="s">
        <v>23</v>
      </c>
      <c r="C20" s="13" t="s">
        <v>23</v>
      </c>
      <c r="D20" s="13" t="s">
        <v>35</v>
      </c>
      <c r="E20" s="18"/>
      <c r="F20" s="18"/>
      <c r="G20" s="18"/>
      <c r="H20" s="15">
        <v>1</v>
      </c>
      <c r="I20" s="17">
        <v>1.0999999999999999E-2</v>
      </c>
      <c r="J20" s="13" t="s">
        <v>22</v>
      </c>
      <c r="K20" s="16">
        <v>2453.83</v>
      </c>
    </row>
    <row r="21" spans="1:11" ht="15" customHeight="1" x14ac:dyDescent="0.25">
      <c r="A21" s="11">
        <v>15</v>
      </c>
      <c r="B21" s="13" t="s">
        <v>23</v>
      </c>
      <c r="C21" s="13" t="s">
        <v>23</v>
      </c>
      <c r="D21" s="13" t="s">
        <v>36</v>
      </c>
      <c r="E21" s="18"/>
      <c r="F21" s="18"/>
      <c r="G21" s="18"/>
      <c r="H21" s="15">
        <v>1</v>
      </c>
      <c r="I21" s="17">
        <v>0.01</v>
      </c>
      <c r="J21" s="13" t="s">
        <v>22</v>
      </c>
      <c r="K21" s="16">
        <v>2170.2399999999998</v>
      </c>
    </row>
    <row r="22" spans="1:11" ht="15" customHeight="1" x14ac:dyDescent="0.25">
      <c r="A22" s="11">
        <v>16</v>
      </c>
      <c r="B22" s="13" t="s">
        <v>23</v>
      </c>
      <c r="C22" s="13" t="s">
        <v>23</v>
      </c>
      <c r="D22" s="13" t="s">
        <v>37</v>
      </c>
      <c r="E22" s="18"/>
      <c r="F22" s="18"/>
      <c r="G22" s="18"/>
      <c r="H22" s="15">
        <v>1</v>
      </c>
      <c r="I22" s="17">
        <v>3.0000000000000001E-3</v>
      </c>
      <c r="J22" s="13" t="s">
        <v>22</v>
      </c>
      <c r="K22" s="16">
        <v>1214.1399999999999</v>
      </c>
    </row>
    <row r="23" spans="1:11" ht="15" customHeight="1" x14ac:dyDescent="0.25">
      <c r="A23" s="11">
        <v>17</v>
      </c>
      <c r="B23" s="13" t="s">
        <v>23</v>
      </c>
      <c r="C23" s="13" t="s">
        <v>23</v>
      </c>
      <c r="D23" s="13" t="s">
        <v>38</v>
      </c>
      <c r="E23" s="18"/>
      <c r="F23" s="18"/>
      <c r="G23" s="18"/>
      <c r="H23" s="15">
        <v>1</v>
      </c>
      <c r="I23" s="17">
        <v>2.5000000000000001E-3</v>
      </c>
      <c r="J23" s="13" t="s">
        <v>22</v>
      </c>
      <c r="K23" s="16">
        <v>1175.5300000000002</v>
      </c>
    </row>
    <row r="24" spans="1:11" ht="15" customHeight="1" x14ac:dyDescent="0.25">
      <c r="A24" s="11">
        <v>18</v>
      </c>
      <c r="B24" s="13" t="s">
        <v>23</v>
      </c>
      <c r="C24" s="13" t="s">
        <v>23</v>
      </c>
      <c r="D24" s="13" t="s">
        <v>39</v>
      </c>
      <c r="E24" s="18"/>
      <c r="F24" s="18"/>
      <c r="G24" s="18"/>
      <c r="H24" s="15">
        <v>1</v>
      </c>
      <c r="I24" s="17">
        <v>2.5000000000000001E-3</v>
      </c>
      <c r="J24" s="13" t="s">
        <v>22</v>
      </c>
      <c r="K24" s="16">
        <v>1226.58</v>
      </c>
    </row>
    <row r="25" spans="1:11" ht="15" customHeight="1" x14ac:dyDescent="0.25">
      <c r="A25" s="11">
        <v>19</v>
      </c>
      <c r="B25" s="13" t="s">
        <v>23</v>
      </c>
      <c r="C25" s="13" t="s">
        <v>23</v>
      </c>
      <c r="D25" s="13" t="s">
        <v>40</v>
      </c>
      <c r="E25" s="18"/>
      <c r="F25" s="18"/>
      <c r="G25" s="18"/>
      <c r="H25" s="15">
        <v>1</v>
      </c>
      <c r="I25" s="17">
        <v>3.0000000000000001E-3</v>
      </c>
      <c r="J25" s="13" t="s">
        <v>22</v>
      </c>
      <c r="K25" s="16">
        <v>1354.9299999999998</v>
      </c>
    </row>
    <row r="26" spans="1:11" ht="15" customHeight="1" x14ac:dyDescent="0.25">
      <c r="A26" s="11">
        <v>20</v>
      </c>
      <c r="B26" s="13" t="s">
        <v>23</v>
      </c>
      <c r="C26" s="13" t="s">
        <v>26</v>
      </c>
      <c r="D26" s="13" t="s">
        <v>41</v>
      </c>
      <c r="E26" s="18"/>
      <c r="F26" s="18"/>
      <c r="G26" s="18"/>
      <c r="H26" s="15">
        <v>1</v>
      </c>
      <c r="I26" s="17">
        <v>2.5000000000000001E-2</v>
      </c>
      <c r="J26" s="13" t="s">
        <v>22</v>
      </c>
      <c r="K26" s="16">
        <v>963.05</v>
      </c>
    </row>
    <row r="27" spans="1:11" ht="15" customHeight="1" x14ac:dyDescent="0.25">
      <c r="A27" s="11">
        <v>21</v>
      </c>
      <c r="B27" s="13" t="s">
        <v>23</v>
      </c>
      <c r="C27" s="13" t="s">
        <v>26</v>
      </c>
      <c r="D27" s="13" t="s">
        <v>42</v>
      </c>
      <c r="E27" s="18"/>
      <c r="F27" s="18"/>
      <c r="G27" s="18"/>
      <c r="H27" s="15">
        <v>1</v>
      </c>
      <c r="I27" s="17">
        <v>2.5000000000000001E-3</v>
      </c>
      <c r="J27" s="13" t="s">
        <v>22</v>
      </c>
      <c r="K27" s="16">
        <v>957.77</v>
      </c>
    </row>
    <row r="28" spans="1:11" ht="15" customHeight="1" x14ac:dyDescent="0.25">
      <c r="A28" s="11">
        <v>22</v>
      </c>
      <c r="B28" s="13" t="s">
        <v>23</v>
      </c>
      <c r="C28" s="13" t="s">
        <v>26</v>
      </c>
      <c r="D28" s="13" t="s">
        <v>43</v>
      </c>
      <c r="E28" s="18"/>
      <c r="F28" s="18"/>
      <c r="G28" s="18"/>
      <c r="H28" s="15">
        <v>1</v>
      </c>
      <c r="I28" s="17">
        <v>3.5000000000000001E-3</v>
      </c>
      <c r="J28" s="13" t="s">
        <v>22</v>
      </c>
      <c r="K28" s="16">
        <v>1281.1399999999999</v>
      </c>
    </row>
    <row r="29" spans="1:11" ht="15" customHeight="1" x14ac:dyDescent="0.25">
      <c r="A29" s="11">
        <v>23</v>
      </c>
      <c r="B29" s="13" t="s">
        <v>23</v>
      </c>
      <c r="C29" s="13" t="s">
        <v>26</v>
      </c>
      <c r="D29" s="13" t="s">
        <v>44</v>
      </c>
      <c r="E29" s="18"/>
      <c r="F29" s="18"/>
      <c r="G29" s="18"/>
      <c r="H29" s="15">
        <v>1</v>
      </c>
      <c r="I29" s="17">
        <v>7.0000000000000001E-3</v>
      </c>
      <c r="J29" s="13" t="s">
        <v>22</v>
      </c>
      <c r="K29" s="16">
        <v>1844.6999999999998</v>
      </c>
    </row>
    <row r="30" spans="1:11" ht="15" customHeight="1" x14ac:dyDescent="0.25">
      <c r="A30" s="11">
        <v>24</v>
      </c>
      <c r="B30" s="13" t="s">
        <v>23</v>
      </c>
      <c r="C30" s="13" t="s">
        <v>26</v>
      </c>
      <c r="D30" s="13" t="s">
        <v>45</v>
      </c>
      <c r="E30" s="18"/>
      <c r="F30" s="18"/>
      <c r="G30" s="18"/>
      <c r="H30" s="15">
        <v>1</v>
      </c>
      <c r="I30" s="17">
        <v>6.4999999999999997E-3</v>
      </c>
      <c r="J30" s="13" t="s">
        <v>22</v>
      </c>
      <c r="K30" s="16">
        <v>2646.73</v>
      </c>
    </row>
    <row r="31" spans="1:11" ht="15" customHeight="1" x14ac:dyDescent="0.25">
      <c r="A31" s="11">
        <v>25</v>
      </c>
      <c r="B31" s="13" t="s">
        <v>23</v>
      </c>
      <c r="C31" s="13" t="s">
        <v>26</v>
      </c>
      <c r="D31" s="13" t="s">
        <v>46</v>
      </c>
      <c r="E31" s="18"/>
      <c r="F31" s="18"/>
      <c r="G31" s="18"/>
      <c r="H31" s="15">
        <v>1</v>
      </c>
      <c r="I31" s="17">
        <v>2E-3</v>
      </c>
      <c r="J31" s="13" t="s">
        <v>22</v>
      </c>
      <c r="K31" s="16">
        <v>1127.6999999999998</v>
      </c>
    </row>
    <row r="32" spans="1:11" ht="15" customHeight="1" x14ac:dyDescent="0.25">
      <c r="A32" s="11">
        <v>26</v>
      </c>
      <c r="B32" s="13" t="s">
        <v>23</v>
      </c>
      <c r="C32" s="13" t="s">
        <v>26</v>
      </c>
      <c r="D32" s="13" t="s">
        <v>47</v>
      </c>
      <c r="E32" s="18"/>
      <c r="F32" s="18"/>
      <c r="G32" s="18"/>
      <c r="H32" s="15">
        <v>1</v>
      </c>
      <c r="I32" s="17">
        <v>3.0000000000000001E-3</v>
      </c>
      <c r="J32" s="13" t="s">
        <v>22</v>
      </c>
      <c r="K32" s="16">
        <v>1804.0700000000002</v>
      </c>
    </row>
    <row r="33" spans="1:11" ht="15" customHeight="1" x14ac:dyDescent="0.25">
      <c r="A33" s="25"/>
      <c r="B33" s="25"/>
      <c r="C33" s="25"/>
      <c r="D33" s="26" t="s">
        <v>48</v>
      </c>
      <c r="E33" s="27">
        <v>1.042</v>
      </c>
      <c r="F33" s="28"/>
      <c r="G33" s="29">
        <f>SUM(G7:G32)</f>
        <v>168488.68799999999</v>
      </c>
      <c r="H33" s="52">
        <f>SUM(H7:H32)</f>
        <v>40</v>
      </c>
      <c r="I33" s="30">
        <f>SUM(I7:I32)</f>
        <v>0.21700000000000005</v>
      </c>
      <c r="J33" s="29"/>
      <c r="K33" s="29">
        <f>SUM(K7:K32)</f>
        <v>56767.579999999994</v>
      </c>
    </row>
  </sheetData>
  <autoFilter ref="A6:K33"/>
  <mergeCells count="11">
    <mergeCell ref="G4:G5"/>
    <mergeCell ref="H4:H5"/>
    <mergeCell ref="I4:I5"/>
    <mergeCell ref="J4:J6"/>
    <mergeCell ref="K4:K5"/>
    <mergeCell ref="F4:F5"/>
    <mergeCell ref="A4:A6"/>
    <mergeCell ref="B4:B6"/>
    <mergeCell ref="C4:C6"/>
    <mergeCell ref="D4:D6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dcterms:created xsi:type="dcterms:W3CDTF">2021-08-06T06:54:15Z</dcterms:created>
  <dcterms:modified xsi:type="dcterms:W3CDTF">2022-03-07T06:20:38Z</dcterms:modified>
</cp:coreProperties>
</file>