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2. Licitatie perioada 01.01-15.04.2022\Site 02.05.2022\"/>
    </mc:Choice>
  </mc:AlternateContent>
  <xr:revisionPtr revIDLastSave="0" documentId="13_ncr:1_{0C0B0255-8F19-49BF-B1BF-C380FD1D90B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AB LOT 1" sheetId="6" r:id="rId1"/>
  </sheets>
  <definedNames>
    <definedName name="_xlnm._FilterDatabase" localSheetId="0" hidden="1">'AB LOT 1'!$A$6:$M$50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6" l="1"/>
  <c r="H50" i="6"/>
  <c r="I50" i="6"/>
  <c r="K50" i="6"/>
  <c r="E50" i="6"/>
  <c r="E2" i="6" l="1"/>
</calcChain>
</file>

<file path=xl/sharedStrings.xml><?xml version="1.0" encoding="utf-8"?>
<sst xmlns="http://schemas.openxmlformats.org/spreadsheetml/2006/main" count="196" uniqueCount="74">
  <si>
    <t>Operator CPL CONCORDIA FILIALA CLUJ ROMANIA</t>
  </si>
  <si>
    <t>Localitatea</t>
  </si>
  <si>
    <t>lei</t>
  </si>
  <si>
    <t>km</t>
  </si>
  <si>
    <t>buc</t>
  </si>
  <si>
    <t>Benic</t>
  </si>
  <si>
    <t>Galda de Jos</t>
  </si>
  <si>
    <t>Cricau</t>
  </si>
  <si>
    <t>nr. 392</t>
  </si>
  <si>
    <t>str. Axente Sever, nr. 260</t>
  </si>
  <si>
    <t>Stremt</t>
  </si>
  <si>
    <t>nr. 76</t>
  </si>
  <si>
    <t>nr. 135</t>
  </si>
  <si>
    <t>str. Viilor, nr. 176</t>
  </si>
  <si>
    <t>Tibru</t>
  </si>
  <si>
    <t>Cetea</t>
  </si>
  <si>
    <t>nr. 289</t>
  </si>
  <si>
    <t>str. Axente Sever, nr. 261</t>
  </si>
  <si>
    <t>str. Axente Sever, nr. 262</t>
  </si>
  <si>
    <t>str. Axente Sever, nr. 275</t>
  </si>
  <si>
    <t>Galda de Sus</t>
  </si>
  <si>
    <t>str. Viilor, nr. 100</t>
  </si>
  <si>
    <t>nr. 82</t>
  </si>
  <si>
    <t>str. Principala, nr. 6</t>
  </si>
  <si>
    <t>nr. 62</t>
  </si>
  <si>
    <t>78, 79</t>
  </si>
  <si>
    <t>nr. 387</t>
  </si>
  <si>
    <t>nr. 155</t>
  </si>
  <si>
    <t>str. Carpenilor, nr. 236</t>
  </si>
  <si>
    <t>str. Bisericilor, nr. 332</t>
  </si>
  <si>
    <t>nr. 265D</t>
  </si>
  <si>
    <t>str. Viilor, nr. 149</t>
  </si>
  <si>
    <t>nr. 273</t>
  </si>
  <si>
    <t>Mesentea</t>
  </si>
  <si>
    <t>Oiejdea</t>
  </si>
  <si>
    <t>nr. 149</t>
  </si>
  <si>
    <t>str. Principala, nr. 17</t>
  </si>
  <si>
    <t>str. Carpenilor, nr. 238</t>
  </si>
  <si>
    <t>str. Viilor, nr. 99</t>
  </si>
  <si>
    <t>16C</t>
  </si>
  <si>
    <t>nr. 486</t>
  </si>
  <si>
    <t>nr. 123</t>
  </si>
  <si>
    <t>nr. 208</t>
  </si>
  <si>
    <t>nr. 150</t>
  </si>
  <si>
    <t>nr. 141</t>
  </si>
  <si>
    <t>nr. 475A</t>
  </si>
  <si>
    <t>nr. 162</t>
  </si>
  <si>
    <t>nr. 575</t>
  </si>
  <si>
    <t>nr. 400</t>
  </si>
  <si>
    <t>nr. 182</t>
  </si>
  <si>
    <t>nr. 233</t>
  </si>
  <si>
    <t>nr. 443 A</t>
  </si>
  <si>
    <t>nr. 7A</t>
  </si>
  <si>
    <t>nr. 19</t>
  </si>
  <si>
    <t>11A</t>
  </si>
  <si>
    <t>243B</t>
  </si>
  <si>
    <t>Strada, nr.</t>
  </si>
  <si>
    <t>Galda De Jos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</si>
  <si>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</si>
  <si>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</si>
  <si>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</si>
  <si>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</si>
  <si>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</si>
  <si>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</si>
  <si>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</si>
  <si>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OL, 1"</t>
  </si>
  <si>
    <t>PE, 32</t>
  </si>
  <si>
    <t>Nr. crt</t>
  </si>
  <si>
    <t>JUD AB LOT 1</t>
  </si>
  <si>
    <t>TOTAL:</t>
  </si>
  <si>
    <t>-</t>
  </si>
  <si>
    <t>UAT</t>
  </si>
  <si>
    <t>Diametru retea, PE100, SDR11</t>
  </si>
  <si>
    <t xml:space="preserve">Valoare executie Lot 1-AB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</si>
</sst>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4" fontId="6" fillId="0" borderId="4" xfId="3" applyNumberFormat="1" applyFont="1" applyFill="1" applyBorder="1" applyAlignment="1">
      <alignment horizontal="center" vertical="center" wrapText="1"/>
    </xf>
    <xf numFmtId="0" fontId="9" fillId="0" borderId="0" xfId="0" applyFont="1"/>
    <xf numFmtId="44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Normal="100" workbookViewId="0">
      <selection activeCell="C20" sqref="C20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4" customWidth="1"/>
    <col min="8" max="10" width="9.5546875" style="14" customWidth="1"/>
    <col min="11" max="11" width="11.109375" style="14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1"/>
      <c r="B2" s="7" t="s">
        <v>68</v>
      </c>
      <c r="C2" s="2"/>
      <c r="D2" s="7" t="s">
        <v>73</v>
      </c>
      <c r="E2" s="7">
        <f>G50+K50</f>
        <v>141990.87700000001</v>
      </c>
      <c r="F2" s="7" t="s">
        <v>2</v>
      </c>
      <c r="G2" s="2"/>
      <c r="H2" s="2"/>
      <c r="I2" s="2"/>
      <c r="J2" s="2"/>
      <c r="K2" s="2"/>
    </row>
    <row r="3" spans="1:11" ht="15" thickBot="1" x14ac:dyDescent="0.35">
      <c r="A3" s="11"/>
      <c r="B3" s="7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4" t="s">
        <v>67</v>
      </c>
      <c r="B4" s="31" t="s">
        <v>71</v>
      </c>
      <c r="C4" s="31" t="s">
        <v>1</v>
      </c>
      <c r="D4" s="31" t="s">
        <v>56</v>
      </c>
      <c r="E4" s="31" t="s">
        <v>58</v>
      </c>
      <c r="F4" s="34" t="s">
        <v>72</v>
      </c>
      <c r="G4" s="27" t="s">
        <v>59</v>
      </c>
      <c r="H4" s="27" t="s">
        <v>60</v>
      </c>
      <c r="I4" s="27" t="s">
        <v>61</v>
      </c>
      <c r="J4" s="34" t="s">
        <v>63</v>
      </c>
      <c r="K4" s="29" t="s">
        <v>64</v>
      </c>
    </row>
    <row r="5" spans="1:11" ht="35.25" customHeight="1" x14ac:dyDescent="0.3">
      <c r="A5" s="25"/>
      <c r="B5" s="32"/>
      <c r="C5" s="32"/>
      <c r="D5" s="32"/>
      <c r="E5" s="32"/>
      <c r="F5" s="35"/>
      <c r="G5" s="28"/>
      <c r="H5" s="28"/>
      <c r="I5" s="28"/>
      <c r="J5" s="35"/>
      <c r="K5" s="30"/>
    </row>
    <row r="6" spans="1:11" ht="16.5" customHeight="1" thickBot="1" x14ac:dyDescent="0.35">
      <c r="A6" s="26"/>
      <c r="B6" s="33"/>
      <c r="C6" s="33"/>
      <c r="D6" s="33"/>
      <c r="E6" s="15" t="s">
        <v>3</v>
      </c>
      <c r="F6" s="9" t="s">
        <v>62</v>
      </c>
      <c r="G6" s="15" t="s">
        <v>2</v>
      </c>
      <c r="H6" s="15" t="s">
        <v>4</v>
      </c>
      <c r="I6" s="15" t="s">
        <v>3</v>
      </c>
      <c r="J6" s="15" t="s">
        <v>62</v>
      </c>
      <c r="K6" s="10" t="s">
        <v>2</v>
      </c>
    </row>
    <row r="7" spans="1:11" x14ac:dyDescent="0.3">
      <c r="A7" s="4">
        <v>1</v>
      </c>
      <c r="B7" s="4" t="s">
        <v>7</v>
      </c>
      <c r="C7" s="4" t="s">
        <v>14</v>
      </c>
      <c r="D7" s="4" t="s">
        <v>39</v>
      </c>
      <c r="E7" s="4">
        <v>0.159</v>
      </c>
      <c r="F7" s="4">
        <v>125</v>
      </c>
      <c r="G7" s="12">
        <v>26518.86</v>
      </c>
      <c r="H7" s="3">
        <v>1</v>
      </c>
      <c r="I7" s="3">
        <v>2E-3</v>
      </c>
      <c r="J7" s="3" t="s">
        <v>66</v>
      </c>
      <c r="K7" s="12">
        <v>908.61999999999989</v>
      </c>
    </row>
    <row r="8" spans="1:11" x14ac:dyDescent="0.3">
      <c r="A8" s="4">
        <v>2</v>
      </c>
      <c r="B8" s="4" t="s">
        <v>6</v>
      </c>
      <c r="C8" s="4" t="s">
        <v>15</v>
      </c>
      <c r="D8" s="4">
        <v>240</v>
      </c>
      <c r="E8" s="4">
        <v>3.7999999999999999E-2</v>
      </c>
      <c r="F8" s="4">
        <v>50</v>
      </c>
      <c r="G8" s="12">
        <v>7789.0600000000013</v>
      </c>
      <c r="H8" s="3">
        <v>1</v>
      </c>
      <c r="I8" s="3">
        <v>2E-3</v>
      </c>
      <c r="J8" s="3" t="s">
        <v>66</v>
      </c>
      <c r="K8" s="12">
        <v>908.61999999999989</v>
      </c>
    </row>
    <row r="9" spans="1:11" x14ac:dyDescent="0.3">
      <c r="A9" s="4">
        <v>3</v>
      </c>
      <c r="B9" s="5" t="s">
        <v>6</v>
      </c>
      <c r="C9" s="5" t="s">
        <v>15</v>
      </c>
      <c r="D9" s="4" t="s">
        <v>25</v>
      </c>
      <c r="E9" s="4">
        <v>9.4E-2</v>
      </c>
      <c r="F9" s="4">
        <v>63</v>
      </c>
      <c r="G9" s="12">
        <v>20027.932000000001</v>
      </c>
      <c r="H9" s="3">
        <v>2</v>
      </c>
      <c r="I9" s="3">
        <v>4.0000000000000001E-3</v>
      </c>
      <c r="J9" s="3" t="s">
        <v>66</v>
      </c>
      <c r="K9" s="12">
        <v>2302.62</v>
      </c>
    </row>
    <row r="10" spans="1:11" x14ac:dyDescent="0.3">
      <c r="A10" s="4">
        <v>4</v>
      </c>
      <c r="B10" s="4" t="s">
        <v>6</v>
      </c>
      <c r="C10" s="6" t="s">
        <v>33</v>
      </c>
      <c r="D10" s="4" t="s">
        <v>54</v>
      </c>
      <c r="E10" s="4">
        <v>0.111</v>
      </c>
      <c r="F10" s="4">
        <v>63</v>
      </c>
      <c r="G10" s="12">
        <v>18739.284</v>
      </c>
      <c r="H10" s="3">
        <v>1</v>
      </c>
      <c r="I10" s="3">
        <v>2E-3</v>
      </c>
      <c r="J10" s="3" t="s">
        <v>66</v>
      </c>
      <c r="K10" s="12">
        <v>918.47</v>
      </c>
    </row>
    <row r="11" spans="1:11" x14ac:dyDescent="0.3">
      <c r="A11" s="4">
        <v>5</v>
      </c>
      <c r="B11" s="4" t="s">
        <v>6</v>
      </c>
      <c r="C11" s="6" t="s">
        <v>6</v>
      </c>
      <c r="D11" s="4" t="s">
        <v>55</v>
      </c>
      <c r="E11" s="4">
        <v>0.105</v>
      </c>
      <c r="F11" s="4">
        <v>63</v>
      </c>
      <c r="G11" s="12">
        <v>17072.067999999999</v>
      </c>
      <c r="H11" s="3">
        <v>1</v>
      </c>
      <c r="I11" s="3">
        <v>6.0000000000000001E-3</v>
      </c>
      <c r="J11" s="3" t="s">
        <v>66</v>
      </c>
      <c r="K11" s="12">
        <v>1752.25</v>
      </c>
    </row>
    <row r="12" spans="1:11" x14ac:dyDescent="0.3">
      <c r="A12" s="4">
        <v>6</v>
      </c>
      <c r="B12" s="4" t="s">
        <v>7</v>
      </c>
      <c r="C12" s="4" t="s">
        <v>7</v>
      </c>
      <c r="D12" s="4" t="s">
        <v>8</v>
      </c>
      <c r="E12" s="4"/>
      <c r="F12" s="4"/>
      <c r="G12" s="3"/>
      <c r="H12" s="3">
        <v>1</v>
      </c>
      <c r="I12" s="3">
        <v>3.0000000000000001E-3</v>
      </c>
      <c r="J12" s="3" t="s">
        <v>66</v>
      </c>
      <c r="K12" s="12">
        <v>989.19999999999982</v>
      </c>
    </row>
    <row r="13" spans="1:11" x14ac:dyDescent="0.3">
      <c r="A13" s="4">
        <v>7</v>
      </c>
      <c r="B13" s="4" t="s">
        <v>7</v>
      </c>
      <c r="C13" s="4" t="s">
        <v>7</v>
      </c>
      <c r="D13" s="4" t="s">
        <v>9</v>
      </c>
      <c r="E13" s="4"/>
      <c r="F13" s="4"/>
      <c r="G13" s="3"/>
      <c r="H13" s="3">
        <v>1</v>
      </c>
      <c r="I13" s="3">
        <v>5.0000000000000001E-3</v>
      </c>
      <c r="J13" s="3" t="s">
        <v>66</v>
      </c>
      <c r="K13" s="12">
        <v>1556.31</v>
      </c>
    </row>
    <row r="14" spans="1:11" x14ac:dyDescent="0.3">
      <c r="A14" s="4">
        <v>8</v>
      </c>
      <c r="B14" s="4" t="s">
        <v>7</v>
      </c>
      <c r="C14" s="4" t="s">
        <v>7</v>
      </c>
      <c r="D14" s="4" t="s">
        <v>13</v>
      </c>
      <c r="E14" s="4"/>
      <c r="F14" s="4"/>
      <c r="G14" s="3"/>
      <c r="H14" s="3">
        <v>1</v>
      </c>
      <c r="I14" s="3">
        <v>2.5000000000000001E-3</v>
      </c>
      <c r="J14" s="3" t="s">
        <v>66</v>
      </c>
      <c r="K14" s="12">
        <v>978.88000000000011</v>
      </c>
    </row>
    <row r="15" spans="1:11" x14ac:dyDescent="0.3">
      <c r="A15" s="4">
        <v>9</v>
      </c>
      <c r="B15" s="4" t="s">
        <v>7</v>
      </c>
      <c r="C15" s="4" t="s">
        <v>7</v>
      </c>
      <c r="D15" s="4" t="s">
        <v>17</v>
      </c>
      <c r="E15" s="4"/>
      <c r="F15" s="4"/>
      <c r="G15" s="3"/>
      <c r="H15" s="3">
        <v>1</v>
      </c>
      <c r="I15" s="3">
        <v>6.0000000000000001E-3</v>
      </c>
      <c r="J15" s="3" t="s">
        <v>66</v>
      </c>
      <c r="K15" s="12">
        <v>1628.62</v>
      </c>
    </row>
    <row r="16" spans="1:11" x14ac:dyDescent="0.3">
      <c r="A16" s="4">
        <v>10</v>
      </c>
      <c r="B16" s="4" t="s">
        <v>7</v>
      </c>
      <c r="C16" s="4" t="s">
        <v>7</v>
      </c>
      <c r="D16" s="4" t="s">
        <v>18</v>
      </c>
      <c r="E16" s="4"/>
      <c r="F16" s="4"/>
      <c r="G16" s="3"/>
      <c r="H16" s="3">
        <v>1</v>
      </c>
      <c r="I16" s="3">
        <v>6.0000000000000001E-3</v>
      </c>
      <c r="J16" s="3" t="s">
        <v>66</v>
      </c>
      <c r="K16" s="12">
        <v>1628.62</v>
      </c>
    </row>
    <row r="17" spans="1:11" x14ac:dyDescent="0.3">
      <c r="A17" s="4">
        <v>11</v>
      </c>
      <c r="B17" s="4" t="s">
        <v>7</v>
      </c>
      <c r="C17" s="4" t="s">
        <v>7</v>
      </c>
      <c r="D17" s="4" t="s">
        <v>19</v>
      </c>
      <c r="E17" s="4"/>
      <c r="F17" s="4"/>
      <c r="G17" s="3"/>
      <c r="H17" s="3">
        <v>1</v>
      </c>
      <c r="I17" s="3">
        <v>8.9999999999999993E-3</v>
      </c>
      <c r="J17" s="3" t="s">
        <v>66</v>
      </c>
      <c r="K17" s="12">
        <v>1928.83</v>
      </c>
    </row>
    <row r="18" spans="1:11" x14ac:dyDescent="0.3">
      <c r="A18" s="4">
        <v>12</v>
      </c>
      <c r="B18" s="4" t="s">
        <v>7</v>
      </c>
      <c r="C18" s="4" t="s">
        <v>7</v>
      </c>
      <c r="D18" s="4" t="s">
        <v>21</v>
      </c>
      <c r="E18" s="4"/>
      <c r="F18" s="4"/>
      <c r="G18" s="3"/>
      <c r="H18" s="3">
        <v>1</v>
      </c>
      <c r="I18" s="3">
        <v>2E-3</v>
      </c>
      <c r="J18" s="3" t="s">
        <v>66</v>
      </c>
      <c r="K18" s="12">
        <v>908.61999999999989</v>
      </c>
    </row>
    <row r="19" spans="1:11" x14ac:dyDescent="0.3">
      <c r="A19" s="4">
        <v>13</v>
      </c>
      <c r="B19" s="4" t="s">
        <v>7</v>
      </c>
      <c r="C19" s="4" t="s">
        <v>7</v>
      </c>
      <c r="D19" s="4" t="s">
        <v>23</v>
      </c>
      <c r="E19" s="4"/>
      <c r="F19" s="4"/>
      <c r="G19" s="3"/>
      <c r="H19" s="3">
        <v>1</v>
      </c>
      <c r="I19" s="3">
        <v>3.0000000000000001E-3</v>
      </c>
      <c r="J19" s="3" t="s">
        <v>66</v>
      </c>
      <c r="K19" s="12">
        <v>989.19999999999982</v>
      </c>
    </row>
    <row r="20" spans="1:11" x14ac:dyDescent="0.3">
      <c r="A20" s="4">
        <v>14</v>
      </c>
      <c r="B20" s="4" t="s">
        <v>7</v>
      </c>
      <c r="C20" s="4" t="s">
        <v>7</v>
      </c>
      <c r="D20" s="4" t="s">
        <v>28</v>
      </c>
      <c r="E20" s="4"/>
      <c r="F20" s="4"/>
      <c r="G20" s="3"/>
      <c r="H20" s="3">
        <v>1</v>
      </c>
      <c r="I20" s="3">
        <v>2E-3</v>
      </c>
      <c r="J20" s="3" t="s">
        <v>66</v>
      </c>
      <c r="K20" s="12">
        <v>924.44</v>
      </c>
    </row>
    <row r="21" spans="1:11" x14ac:dyDescent="0.3">
      <c r="A21" s="4">
        <v>15</v>
      </c>
      <c r="B21" s="4" t="s">
        <v>7</v>
      </c>
      <c r="C21" s="4" t="s">
        <v>7</v>
      </c>
      <c r="D21" s="4" t="s">
        <v>29</v>
      </c>
      <c r="E21" s="4"/>
      <c r="F21" s="4"/>
      <c r="G21" s="3"/>
      <c r="H21" s="3">
        <v>1</v>
      </c>
      <c r="I21" s="3">
        <v>8.0000000000000004E-4</v>
      </c>
      <c r="J21" s="3" t="s">
        <v>65</v>
      </c>
      <c r="K21" s="12">
        <v>456.80999999999995</v>
      </c>
    </row>
    <row r="22" spans="1:11" x14ac:dyDescent="0.3">
      <c r="A22" s="4">
        <v>16</v>
      </c>
      <c r="B22" s="4" t="s">
        <v>7</v>
      </c>
      <c r="C22" s="4" t="s">
        <v>7</v>
      </c>
      <c r="D22" s="4" t="s">
        <v>31</v>
      </c>
      <c r="E22" s="4"/>
      <c r="F22" s="4"/>
      <c r="G22" s="3"/>
      <c r="H22" s="3">
        <v>1</v>
      </c>
      <c r="I22" s="3">
        <v>2E-3</v>
      </c>
      <c r="J22" s="3" t="s">
        <v>66</v>
      </c>
      <c r="K22" s="12">
        <v>924.44</v>
      </c>
    </row>
    <row r="23" spans="1:11" x14ac:dyDescent="0.3">
      <c r="A23" s="4">
        <v>17</v>
      </c>
      <c r="B23" s="4" t="s">
        <v>7</v>
      </c>
      <c r="C23" s="4" t="s">
        <v>7</v>
      </c>
      <c r="D23" s="4" t="s">
        <v>36</v>
      </c>
      <c r="E23" s="4"/>
      <c r="F23" s="4"/>
      <c r="G23" s="3"/>
      <c r="H23" s="3">
        <v>1</v>
      </c>
      <c r="I23" s="3">
        <v>3.5000000000000001E-3</v>
      </c>
      <c r="J23" s="3" t="s">
        <v>66</v>
      </c>
      <c r="K23" s="12">
        <v>1038.3600000000001</v>
      </c>
    </row>
    <row r="24" spans="1:11" x14ac:dyDescent="0.3">
      <c r="A24" s="4">
        <v>18</v>
      </c>
      <c r="B24" s="4" t="s">
        <v>7</v>
      </c>
      <c r="C24" s="4" t="s">
        <v>7</v>
      </c>
      <c r="D24" s="4" t="s">
        <v>37</v>
      </c>
      <c r="E24" s="4"/>
      <c r="F24" s="4"/>
      <c r="G24" s="3"/>
      <c r="H24" s="3">
        <v>1</v>
      </c>
      <c r="I24" s="3">
        <v>3.0000000000000001E-3</v>
      </c>
      <c r="J24" s="3" t="s">
        <v>66</v>
      </c>
      <c r="K24" s="12">
        <v>1006.9300000000001</v>
      </c>
    </row>
    <row r="25" spans="1:11" x14ac:dyDescent="0.3">
      <c r="A25" s="4">
        <v>19</v>
      </c>
      <c r="B25" s="4" t="s">
        <v>7</v>
      </c>
      <c r="C25" s="4" t="s">
        <v>7</v>
      </c>
      <c r="D25" s="4" t="s">
        <v>38</v>
      </c>
      <c r="E25" s="4"/>
      <c r="F25" s="4"/>
      <c r="G25" s="3"/>
      <c r="H25" s="3">
        <v>1</v>
      </c>
      <c r="I25" s="3">
        <v>3.0000000000000001E-3</v>
      </c>
      <c r="J25" s="3" t="s">
        <v>66</v>
      </c>
      <c r="K25" s="12">
        <v>1006.9300000000001</v>
      </c>
    </row>
    <row r="26" spans="1:11" x14ac:dyDescent="0.3">
      <c r="A26" s="4">
        <v>20</v>
      </c>
      <c r="B26" s="4" t="s">
        <v>6</v>
      </c>
      <c r="C26" s="4" t="s">
        <v>34</v>
      </c>
      <c r="D26" s="4" t="s">
        <v>50</v>
      </c>
      <c r="E26" s="4"/>
      <c r="F26" s="4"/>
      <c r="G26" s="3"/>
      <c r="H26" s="3">
        <v>1</v>
      </c>
      <c r="I26" s="3">
        <v>8.9999999999999993E-3</v>
      </c>
      <c r="J26" s="3" t="s">
        <v>66</v>
      </c>
      <c r="K26" s="12">
        <v>2245.69</v>
      </c>
    </row>
    <row r="27" spans="1:11" x14ac:dyDescent="0.3">
      <c r="A27" s="4">
        <v>21</v>
      </c>
      <c r="B27" s="4" t="s">
        <v>6</v>
      </c>
      <c r="C27" s="4" t="s">
        <v>5</v>
      </c>
      <c r="D27" s="4" t="s">
        <v>24</v>
      </c>
      <c r="E27" s="4"/>
      <c r="F27" s="4"/>
      <c r="G27" s="3"/>
      <c r="H27" s="3">
        <v>1</v>
      </c>
      <c r="I27" s="3">
        <v>8.0000000000000004E-4</v>
      </c>
      <c r="J27" s="3" t="s">
        <v>65</v>
      </c>
      <c r="K27" s="12">
        <v>531.5</v>
      </c>
    </row>
    <row r="28" spans="1:11" x14ac:dyDescent="0.3">
      <c r="A28" s="4">
        <v>22</v>
      </c>
      <c r="B28" s="4" t="s">
        <v>6</v>
      </c>
      <c r="C28" s="4" t="s">
        <v>5</v>
      </c>
      <c r="D28" s="4" t="s">
        <v>30</v>
      </c>
      <c r="E28" s="4"/>
      <c r="F28" s="4"/>
      <c r="G28" s="3"/>
      <c r="H28" s="3">
        <v>1</v>
      </c>
      <c r="I28" s="3">
        <v>8.5000000000000006E-3</v>
      </c>
      <c r="J28" s="3" t="s">
        <v>66</v>
      </c>
      <c r="K28" s="12">
        <v>1824.15</v>
      </c>
    </row>
    <row r="29" spans="1:11" x14ac:dyDescent="0.3">
      <c r="A29" s="4">
        <v>23</v>
      </c>
      <c r="B29" s="4" t="s">
        <v>6</v>
      </c>
      <c r="C29" s="4" t="s">
        <v>15</v>
      </c>
      <c r="D29" s="4" t="s">
        <v>16</v>
      </c>
      <c r="E29" s="4"/>
      <c r="F29" s="4"/>
      <c r="G29" s="3"/>
      <c r="H29" s="3">
        <v>1</v>
      </c>
      <c r="I29" s="3">
        <v>8.0000000000000002E-3</v>
      </c>
      <c r="J29" s="3" t="s">
        <v>66</v>
      </c>
      <c r="K29" s="12">
        <v>1847.9</v>
      </c>
    </row>
    <row r="30" spans="1:11" x14ac:dyDescent="0.3">
      <c r="A30" s="4">
        <v>24</v>
      </c>
      <c r="B30" s="4" t="s">
        <v>6</v>
      </c>
      <c r="C30" s="4" t="s">
        <v>15</v>
      </c>
      <c r="D30" s="4" t="s">
        <v>22</v>
      </c>
      <c r="E30" s="4"/>
      <c r="F30" s="4"/>
      <c r="G30" s="3"/>
      <c r="H30" s="3">
        <v>1</v>
      </c>
      <c r="I30" s="3">
        <v>6.0000000000000001E-3</v>
      </c>
      <c r="J30" s="3" t="s">
        <v>66</v>
      </c>
      <c r="K30" s="12">
        <v>1759.9</v>
      </c>
    </row>
    <row r="31" spans="1:11" x14ac:dyDescent="0.3">
      <c r="A31" s="4">
        <v>25</v>
      </c>
      <c r="B31" s="4" t="s">
        <v>6</v>
      </c>
      <c r="C31" s="4" t="s">
        <v>15</v>
      </c>
      <c r="D31" s="4" t="s">
        <v>11</v>
      </c>
      <c r="E31" s="4"/>
      <c r="F31" s="4"/>
      <c r="G31" s="3"/>
      <c r="H31" s="3">
        <v>1</v>
      </c>
      <c r="I31" s="3">
        <v>3.0000000000000001E-3</v>
      </c>
      <c r="J31" s="3" t="s">
        <v>66</v>
      </c>
      <c r="K31" s="12">
        <v>1033.31</v>
      </c>
    </row>
    <row r="32" spans="1:11" x14ac:dyDescent="0.3">
      <c r="A32" s="4">
        <v>26</v>
      </c>
      <c r="B32" s="4" t="s">
        <v>6</v>
      </c>
      <c r="C32" s="4" t="s">
        <v>15</v>
      </c>
      <c r="D32" s="4" t="s">
        <v>53</v>
      </c>
      <c r="E32" s="4"/>
      <c r="F32" s="4"/>
      <c r="G32" s="3"/>
      <c r="H32" s="3">
        <v>1</v>
      </c>
      <c r="I32" s="3">
        <v>3.0000000000000001E-3</v>
      </c>
      <c r="J32" s="3" t="s">
        <v>66</v>
      </c>
      <c r="K32" s="12">
        <v>1368.58</v>
      </c>
    </row>
    <row r="33" spans="1:11" x14ac:dyDescent="0.3">
      <c r="A33" s="4">
        <v>27</v>
      </c>
      <c r="B33" s="4" t="s">
        <v>6</v>
      </c>
      <c r="C33" s="4" t="s">
        <v>15</v>
      </c>
      <c r="D33" s="4" t="s">
        <v>42</v>
      </c>
      <c r="E33" s="4"/>
      <c r="F33" s="4"/>
      <c r="G33" s="3"/>
      <c r="H33" s="3">
        <v>1</v>
      </c>
      <c r="I33" s="3">
        <v>8.9999999999999993E-3</v>
      </c>
      <c r="J33" s="3" t="s">
        <v>66</v>
      </c>
      <c r="K33" s="12">
        <v>2202.08</v>
      </c>
    </row>
    <row r="34" spans="1:11" x14ac:dyDescent="0.3">
      <c r="A34" s="4">
        <v>28</v>
      </c>
      <c r="B34" s="4" t="s">
        <v>6</v>
      </c>
      <c r="C34" s="4" t="s">
        <v>6</v>
      </c>
      <c r="D34" s="4" t="s">
        <v>32</v>
      </c>
      <c r="E34" s="4"/>
      <c r="F34" s="4"/>
      <c r="G34" s="3"/>
      <c r="H34" s="3">
        <v>1</v>
      </c>
      <c r="I34" s="3">
        <v>8.0000000000000004E-4</v>
      </c>
      <c r="J34" s="3" t="s">
        <v>65</v>
      </c>
      <c r="K34" s="12">
        <v>531.5</v>
      </c>
    </row>
    <row r="35" spans="1:11" x14ac:dyDescent="0.3">
      <c r="A35" s="4">
        <v>29</v>
      </c>
      <c r="B35" s="4" t="s">
        <v>6</v>
      </c>
      <c r="C35" s="4" t="s">
        <v>20</v>
      </c>
      <c r="D35" s="4" t="s">
        <v>35</v>
      </c>
      <c r="E35" s="4"/>
      <c r="F35" s="4"/>
      <c r="G35" s="3"/>
      <c r="H35" s="3">
        <v>1</v>
      </c>
      <c r="I35" s="3">
        <v>1E-3</v>
      </c>
      <c r="J35" s="3" t="s">
        <v>65</v>
      </c>
      <c r="K35" s="12">
        <v>441.80999999999995</v>
      </c>
    </row>
    <row r="36" spans="1:11" x14ac:dyDescent="0.3">
      <c r="A36" s="4">
        <v>30</v>
      </c>
      <c r="B36" s="4" t="s">
        <v>6</v>
      </c>
      <c r="C36" s="4" t="s">
        <v>20</v>
      </c>
      <c r="D36" s="4" t="s">
        <v>44</v>
      </c>
      <c r="E36" s="4"/>
      <c r="F36" s="4"/>
      <c r="G36" s="3"/>
      <c r="H36" s="3">
        <v>1</v>
      </c>
      <c r="I36" s="3">
        <v>2E-3</v>
      </c>
      <c r="J36" s="3" t="s">
        <v>66</v>
      </c>
      <c r="K36" s="12">
        <v>908.62300000000005</v>
      </c>
    </row>
    <row r="37" spans="1:11" x14ac:dyDescent="0.3">
      <c r="A37" s="4">
        <v>31</v>
      </c>
      <c r="B37" s="4" t="s">
        <v>6</v>
      </c>
      <c r="C37" s="4" t="s">
        <v>20</v>
      </c>
      <c r="D37" s="4" t="s">
        <v>46</v>
      </c>
      <c r="E37" s="4"/>
      <c r="F37" s="4"/>
      <c r="G37" s="3"/>
      <c r="H37" s="3">
        <v>1</v>
      </c>
      <c r="I37" s="3">
        <v>6.0000000000000001E-3</v>
      </c>
      <c r="J37" s="3" t="s">
        <v>66</v>
      </c>
      <c r="K37" s="12">
        <v>1759.9</v>
      </c>
    </row>
    <row r="38" spans="1:11" x14ac:dyDescent="0.3">
      <c r="A38" s="4">
        <v>32</v>
      </c>
      <c r="B38" s="4" t="s">
        <v>6</v>
      </c>
      <c r="C38" s="4" t="s">
        <v>6</v>
      </c>
      <c r="D38" s="4" t="s">
        <v>47</v>
      </c>
      <c r="E38" s="4"/>
      <c r="F38" s="4"/>
      <c r="G38" s="3"/>
      <c r="H38" s="3">
        <v>1</v>
      </c>
      <c r="I38" s="3">
        <v>3.0000000000000001E-3</v>
      </c>
      <c r="J38" s="3" t="s">
        <v>66</v>
      </c>
      <c r="K38" s="12">
        <v>1006.9299999999998</v>
      </c>
    </row>
    <row r="39" spans="1:11" x14ac:dyDescent="0.3">
      <c r="A39" s="4">
        <v>33</v>
      </c>
      <c r="B39" s="4" t="s">
        <v>6</v>
      </c>
      <c r="C39" s="4" t="s">
        <v>20</v>
      </c>
      <c r="D39" s="4" t="s">
        <v>49</v>
      </c>
      <c r="E39" s="4"/>
      <c r="F39" s="4"/>
      <c r="G39" s="3"/>
      <c r="H39" s="3">
        <v>1</v>
      </c>
      <c r="I39" s="3">
        <v>1E-3</v>
      </c>
      <c r="J39" s="3" t="s">
        <v>65</v>
      </c>
      <c r="K39" s="12">
        <v>531.5</v>
      </c>
    </row>
    <row r="40" spans="1:11" x14ac:dyDescent="0.3">
      <c r="A40" s="4">
        <v>34</v>
      </c>
      <c r="B40" s="4" t="s">
        <v>6</v>
      </c>
      <c r="C40" s="4" t="s">
        <v>20</v>
      </c>
      <c r="D40" s="4" t="s">
        <v>41</v>
      </c>
      <c r="E40" s="4"/>
      <c r="F40" s="4"/>
      <c r="G40" s="3"/>
      <c r="H40" s="3">
        <v>1</v>
      </c>
      <c r="I40" s="3">
        <v>2E-3</v>
      </c>
      <c r="J40" s="3" t="s">
        <v>66</v>
      </c>
      <c r="K40" s="12">
        <v>918.47</v>
      </c>
    </row>
    <row r="41" spans="1:11" x14ac:dyDescent="0.3">
      <c r="A41" s="4">
        <v>35</v>
      </c>
      <c r="B41" s="4" t="s">
        <v>6</v>
      </c>
      <c r="C41" s="4" t="s">
        <v>6</v>
      </c>
      <c r="D41" s="4" t="s">
        <v>51</v>
      </c>
      <c r="E41" s="4"/>
      <c r="F41" s="4"/>
      <c r="G41" s="3"/>
      <c r="H41" s="3">
        <v>1</v>
      </c>
      <c r="I41" s="3">
        <v>8.0000000000000004E-4</v>
      </c>
      <c r="J41" s="3" t="s">
        <v>65</v>
      </c>
      <c r="K41" s="12">
        <v>527.48</v>
      </c>
    </row>
    <row r="42" spans="1:11" x14ac:dyDescent="0.3">
      <c r="A42" s="4">
        <v>36</v>
      </c>
      <c r="B42" s="4" t="s">
        <v>6</v>
      </c>
      <c r="C42" s="4" t="s">
        <v>20</v>
      </c>
      <c r="D42" s="4" t="s">
        <v>43</v>
      </c>
      <c r="E42" s="4"/>
      <c r="F42" s="4"/>
      <c r="G42" s="3"/>
      <c r="H42" s="3">
        <v>1</v>
      </c>
      <c r="I42" s="3">
        <v>2E-3</v>
      </c>
      <c r="J42" s="3" t="s">
        <v>66</v>
      </c>
      <c r="K42" s="12">
        <v>902.74</v>
      </c>
    </row>
    <row r="43" spans="1:11" x14ac:dyDescent="0.3">
      <c r="A43" s="4">
        <v>37</v>
      </c>
      <c r="B43" s="4" t="s">
        <v>6</v>
      </c>
      <c r="C43" s="4" t="s">
        <v>6</v>
      </c>
      <c r="D43" s="4" t="s">
        <v>12</v>
      </c>
      <c r="E43" s="4"/>
      <c r="F43" s="4"/>
      <c r="G43" s="3"/>
      <c r="H43" s="3">
        <v>1</v>
      </c>
      <c r="I43" s="3">
        <v>1E-3</v>
      </c>
      <c r="J43" s="3" t="s">
        <v>65</v>
      </c>
      <c r="K43" s="12">
        <v>438.29999999999995</v>
      </c>
    </row>
    <row r="44" spans="1:11" x14ac:dyDescent="0.3">
      <c r="A44" s="4">
        <v>38</v>
      </c>
      <c r="B44" s="4" t="s">
        <v>57</v>
      </c>
      <c r="C44" s="4" t="s">
        <v>15</v>
      </c>
      <c r="D44" s="4" t="s">
        <v>27</v>
      </c>
      <c r="E44" s="4"/>
      <c r="F44" s="4"/>
      <c r="G44" s="3"/>
      <c r="H44" s="3">
        <v>1</v>
      </c>
      <c r="I44" s="3">
        <v>2E-3</v>
      </c>
      <c r="J44" s="3" t="s">
        <v>66</v>
      </c>
      <c r="K44" s="12">
        <v>998.31</v>
      </c>
    </row>
    <row r="45" spans="1:11" x14ac:dyDescent="0.3">
      <c r="A45" s="4">
        <v>39</v>
      </c>
      <c r="B45" s="4" t="s">
        <v>10</v>
      </c>
      <c r="C45" s="4" t="s">
        <v>10</v>
      </c>
      <c r="D45" s="4" t="s">
        <v>26</v>
      </c>
      <c r="E45" s="4"/>
      <c r="F45" s="4"/>
      <c r="G45" s="3"/>
      <c r="H45" s="3">
        <v>1</v>
      </c>
      <c r="I45" s="3">
        <v>8.0000000000000004E-4</v>
      </c>
      <c r="J45" s="3" t="s">
        <v>65</v>
      </c>
      <c r="K45" s="12">
        <v>546.5</v>
      </c>
    </row>
    <row r="46" spans="1:11" x14ac:dyDescent="0.3">
      <c r="A46" s="4">
        <v>40</v>
      </c>
      <c r="B46" s="4" t="s">
        <v>10</v>
      </c>
      <c r="C46" s="4" t="s">
        <v>10</v>
      </c>
      <c r="D46" s="4" t="s">
        <v>40</v>
      </c>
      <c r="E46" s="4"/>
      <c r="F46" s="4"/>
      <c r="G46" s="3"/>
      <c r="H46" s="3">
        <v>1</v>
      </c>
      <c r="I46" s="3">
        <v>2E-3</v>
      </c>
      <c r="J46" s="3" t="s">
        <v>66</v>
      </c>
      <c r="K46" s="12">
        <v>908.61999999999989</v>
      </c>
    </row>
    <row r="47" spans="1:11" x14ac:dyDescent="0.3">
      <c r="A47" s="4">
        <v>41</v>
      </c>
      <c r="B47" s="4" t="s">
        <v>10</v>
      </c>
      <c r="C47" s="4" t="s">
        <v>10</v>
      </c>
      <c r="D47" s="4" t="s">
        <v>45</v>
      </c>
      <c r="E47" s="4"/>
      <c r="F47" s="4"/>
      <c r="G47" s="3"/>
      <c r="H47" s="3">
        <v>1</v>
      </c>
      <c r="I47" s="3">
        <v>8.9999999999999993E-3</v>
      </c>
      <c r="J47" s="3" t="s">
        <v>66</v>
      </c>
      <c r="K47" s="12">
        <v>2196.8000000000002</v>
      </c>
    </row>
    <row r="48" spans="1:11" x14ac:dyDescent="0.3">
      <c r="A48" s="4">
        <v>42</v>
      </c>
      <c r="B48" s="4" t="s">
        <v>10</v>
      </c>
      <c r="C48" s="4" t="s">
        <v>10</v>
      </c>
      <c r="D48" s="4" t="s">
        <v>48</v>
      </c>
      <c r="E48" s="4"/>
      <c r="F48" s="4"/>
      <c r="G48" s="3"/>
      <c r="H48" s="3">
        <v>1</v>
      </c>
      <c r="I48" s="3">
        <v>2E-3</v>
      </c>
      <c r="J48" s="3" t="s">
        <v>66</v>
      </c>
      <c r="K48" s="12">
        <v>908.61999999999989</v>
      </c>
    </row>
    <row r="49" spans="1:13" ht="15" thickBot="1" x14ac:dyDescent="0.35">
      <c r="A49" s="17">
        <v>43</v>
      </c>
      <c r="B49" s="17" t="s">
        <v>10</v>
      </c>
      <c r="C49" s="17" t="s">
        <v>10</v>
      </c>
      <c r="D49" s="17" t="s">
        <v>52</v>
      </c>
      <c r="E49" s="17"/>
      <c r="F49" s="17"/>
      <c r="G49" s="18"/>
      <c r="H49" s="18">
        <v>1</v>
      </c>
      <c r="I49" s="18">
        <v>1.0999999999999999E-2</v>
      </c>
      <c r="J49" s="18" t="s">
        <v>66</v>
      </c>
      <c r="K49" s="19">
        <v>2747.69</v>
      </c>
    </row>
    <row r="50" spans="1:13" x14ac:dyDescent="0.3">
      <c r="D50" s="16" t="s">
        <v>69</v>
      </c>
      <c r="E50" s="22">
        <f>SUM(E7:E49)</f>
        <v>0.50700000000000001</v>
      </c>
      <c r="F50" s="22" t="s">
        <v>70</v>
      </c>
      <c r="G50" s="23">
        <f>SUM(G7:G49)</f>
        <v>90147.203999999998</v>
      </c>
      <c r="H50" s="22">
        <f>SUM(H7:H49)</f>
        <v>44</v>
      </c>
      <c r="I50" s="22">
        <f>SUM(I7:I49)</f>
        <v>0.16050000000000003</v>
      </c>
      <c r="J50" s="22" t="s">
        <v>70</v>
      </c>
      <c r="K50" s="23">
        <f>SUM(K7:K49)</f>
        <v>51843.673000000017</v>
      </c>
      <c r="L50" s="21"/>
      <c r="M50" s="20"/>
    </row>
    <row r="51" spans="1:13" x14ac:dyDescent="0.3">
      <c r="D51" s="8"/>
      <c r="G51" s="13"/>
    </row>
  </sheetData>
  <autoFilter ref="A6:M50" xr:uid="{00000000-0001-0000-0000-000000000000}"/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2022-05-02T05:55:45Z</dcterms:modified>
</cp:coreProperties>
</file>